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<sst xmlns="http://schemas.openxmlformats.org/spreadsheetml/2006/main" count="3734" uniqueCount="2575">
  <si>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</si>
  <si>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</si>
  <si>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</si>
  <si>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</si>
  <si>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</si>
  <si>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</si>
  <si>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</si>
  <si>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</si>
  <si>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</si>
  <si>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</si>
  <si>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</si>
  <si>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</si>
  <si>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</si>
  <si>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</si>
  <si>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</si>
  <si>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</si>
  <si>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</si>
  <si>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</si>
  <si>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</si>
  <si>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</si>
  <si>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</si>
  <si>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</si>
  <si>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</si>
  <si>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</si>
  <si>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</si>
  <si>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</si>
  <si>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</si>
  <si>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</si>
  <si>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</si>
  <si>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</si>
  <si>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</si>
  <si>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</si>
  <si>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</si>
  <si>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</si>
  <si>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</si>
  <si>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</si>
  <si>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</si>
  <si>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</si>
  <si>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</si>
  <si>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</si>
  <si>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</si>
  <si>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</si>
  <si>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</si>
  <si>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</si>
  <si>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</si>
  <si>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</si>
  <si>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</si>
  <si>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</si>
  <si>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</si>
  <si>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</si>
  <si>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</si>
  <si>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</si>
  <si>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</si>
  <si>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</si>
  <si>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</si>
  <si>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</si>
  <si>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</si>
  <si>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</si>
  <si>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</si>
  <si>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</si>
  <si>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</si>
  <si>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</si>
  <si>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</si>
  <si>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</si>
  <si>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</si>
  <si>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</si>
  <si>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</si>
  <si>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</si>
  <si>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Khu phố 6, Phường 1, TP Đông Hà, Quảng Trị</t>
  </si>
  <si>
    <t>Lương Công Phương</t>
  </si>
  <si>
    <t>Bùi Công Trung</t>
  </si>
  <si>
    <t>Cao Hoàng Linh</t>
  </si>
  <si>
    <t>Thái Thị Thu Sương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</si>
  <si>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</si>
  <si>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</si>
  <si>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</si>
  <si>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</si>
  <si>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</si>
  <si>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</si>
  <si>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</si>
  <si>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</si>
  <si>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</si>
  <si>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</si>
  <si>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</si>
  <si>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</si>
  <si>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</si>
  <si>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</si>
  <si>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</si>
  <si>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</si>
  <si>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</si>
  <si>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</si>
  <si>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</si>
  <si>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</si>
  <si>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</si>
  <si>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</si>
  <si>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</si>
  <si>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</si>
  <si>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</si>
  <si>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</si>
  <si>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</si>
  <si>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</si>
  <si>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</si>
  <si>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</si>
  <si>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</si>
  <si>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</si>
  <si>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</si>
  <si>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</si>
  <si>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</si>
  <si>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</si>
  <si>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</si>
  <si>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</si>
  <si>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</si>
  <si>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Thôn Khe Ba, xã Vĩnh Thạch, huyện Vĩnh Linh</t>
  </si>
  <si>
    <t>Số 266/QĐ-CCTHA ngày 06/3/2013</t>
  </si>
  <si>
    <t>Số 44/2012/QĐST-DS ngày 20/12/2012  của TAND huyện Vĩnh Linh</t>
  </si>
  <si>
    <t>Phải trả cho bà Đào Thị Tâm số tiền 55.980</t>
  </si>
  <si>
    <t>Số 10/QĐ-CCTHA ngày 22/9/2015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</si>
  <si>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</si>
  <si>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</si>
  <si>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</si>
  <si>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</si>
  <si>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</si>
  <si>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</si>
  <si>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</si>
  <si>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</si>
  <si>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</si>
  <si>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</si>
  <si>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</si>
  <si>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</si>
  <si>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</si>
  <si>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</si>
  <si>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</si>
  <si>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</si>
  <si>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Lê Hải Hưng</t>
  </si>
  <si>
    <t xml:space="preserve">Khu phố Hòa Lý
 TT Cửa Tùng 
huyện Vĩnh Linh </t>
  </si>
  <si>
    <t>Số 159/QĐ-CCTHA
25/12/2014</t>
  </si>
  <si>
    <t xml:space="preserve">Số 38/2014//HSST ngày 21/11/2014 của TAND huyện Vĩnh Linh </t>
  </si>
  <si>
    <t xml:space="preserve">Phải nộp Tiền phạt 9.330
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</si>
  <si>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</si>
  <si>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</si>
  <si>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</si>
  <si>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</si>
  <si>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</si>
  <si>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</si>
  <si>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</si>
  <si>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</si>
  <si>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</si>
  <si>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</si>
  <si>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</si>
  <si>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</si>
  <si>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</si>
  <si>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 xml:space="preserve">Trần Vinh Hiền </t>
  </si>
  <si>
    <t>Hải Phú</t>
  </si>
  <si>
    <t>Số 22/DSPT ngày 23/12/2014 của TAND tỉnh Quảng Trị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</si>
  <si>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</si>
  <si>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</si>
  <si>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</si>
  <si>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</si>
  <si>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</si>
  <si>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</si>
  <si>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</si>
  <si>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</si>
  <si>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</si>
  <si>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Nguyễn Văn Tý</t>
  </si>
  <si>
    <t>Hải Sơn</t>
  </si>
  <si>
    <t>Số 06/HSST ngày 10/4/2014 của TAND huyện Hải Lăng</t>
  </si>
  <si>
    <t>Số 25/QĐ-CCTHA ngày 30/10/2015</t>
  </si>
  <si>
    <t>Số 02/QĐ-CCTHA ngày 23/11/2015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</si>
  <si>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</si>
  <si>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</si>
  <si>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</si>
  <si>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</si>
  <si>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</si>
  <si>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</si>
  <si>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</si>
  <si>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</si>
  <si>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</si>
  <si>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</si>
  <si>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</si>
  <si>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</si>
  <si>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</si>
  <si>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</si>
  <si>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</si>
  <si>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</si>
  <si>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</si>
  <si>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</si>
  <si>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</si>
  <si>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</si>
  <si>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</si>
  <si>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</si>
  <si>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</si>
  <si>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</si>
  <si>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</si>
  <si>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</si>
  <si>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Nguyễn Thị Qúy</t>
  </si>
  <si>
    <t>Tiểu Khu 3, thị trấ Ái Tử huyện Triệu Phong</t>
  </si>
  <si>
    <t xml:space="preserve">06/2015/HNGĐPT 18/2/2015 </t>
  </si>
  <si>
    <t>236/QĐ-CCTHA  04/8/2015</t>
  </si>
  <si>
    <t>Lê Văn Hiền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</si>
  <si>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</si>
  <si>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</si>
  <si>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</si>
  <si>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</si>
  <si>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</si>
  <si>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Lữ Tuyền Truyền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</si>
  <si>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</si>
  <si>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</si>
  <si>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</si>
  <si>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</si>
  <si>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</si>
  <si>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Nguyễn Ngọc Khôi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</si>
  <si>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</si>
  <si>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</si>
  <si>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</si>
  <si>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</si>
  <si>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</si>
  <si>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Trần Phước Hòa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</si>
  <si>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</si>
  <si>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</si>
  <si>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</si>
  <si>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</si>
  <si>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</si>
  <si>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</si>
  <si>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</si>
  <si>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</si>
  <si>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</si>
  <si>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</si>
  <si>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</si>
  <si>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</si>
  <si>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</si>
  <si>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</si>
  <si>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</si>
  <si>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</si>
  <si>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</si>
  <si>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</si>
  <si>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</si>
  <si>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</si>
  <si>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Văn Hưng</t>
  </si>
  <si>
    <t>11/2013/HSST 25/6/2013</t>
  </si>
  <si>
    <t>169/QĐ-CCTHA 11/10/2013</t>
  </si>
  <si>
    <t>Án phí 1,200</t>
  </si>
  <si>
    <t>10/QĐ-CCTHA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</si>
  <si>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</si>
  <si>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</si>
  <si>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</si>
  <si>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</si>
  <si>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</si>
  <si>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</si>
  <si>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</si>
  <si>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</si>
  <si>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</si>
  <si>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</si>
  <si>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</si>
  <si>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</si>
  <si>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348/QĐ-CCTHA 26/8/2009</t>
  </si>
  <si>
    <t>08/QĐ-CCTHA
22/9/2015</t>
  </si>
  <si>
    <t>Thái Quốc Khánh
Trần Thị Tuyết</t>
  </si>
  <si>
    <t>04/2012/QĐST-DS 06/7/2012</t>
  </si>
  <si>
    <t>31/QĐ-CCTHA 23/10/2015</t>
  </si>
  <si>
    <t xml:space="preserve">Trả nợ công dân 1,800,928
</t>
  </si>
  <si>
    <t>01/QĐ-CCTHA
30/12/2015</t>
  </si>
  <si>
    <t>Công ty xây dựng 
Tấn phát</t>
  </si>
  <si>
    <t>02/2012/QĐST-KDTM 18/2/2009</t>
  </si>
  <si>
    <t>65/QĐ-CCTHA 04/12/2015</t>
  </si>
  <si>
    <t xml:space="preserve">Trả nợ cho Công ty TNHH Minh Hưng 110,698
</t>
  </si>
  <si>
    <t>02/QĐ-CCTHA
14/01/2016</t>
  </si>
  <si>
    <t>Chi cục Thi hành án dân sự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</si>
  <si>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</si>
  <si>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</si>
  <si>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</si>
  <si>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</si>
  <si>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</si>
  <si>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</si>
  <si>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</si>
  <si>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</si>
  <si>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</si>
  <si>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</si>
  <si>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</si>
  <si>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</si>
  <si>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</si>
  <si>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</si>
  <si>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</si>
  <si>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</si>
  <si>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</si>
  <si>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</si>
  <si>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</si>
  <si>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</si>
  <si>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</si>
  <si>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</si>
  <si>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</si>
  <si>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</si>
  <si>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</si>
  <si>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</si>
  <si>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</si>
  <si>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</si>
  <si>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</si>
  <si>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</si>
  <si>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</si>
  <si>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</si>
  <si>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</si>
  <si>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</si>
  <si>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</si>
  <si>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</si>
  <si>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</si>
  <si>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</si>
  <si>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</si>
  <si>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</si>
  <si>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</si>
  <si>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</si>
  <si>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</si>
  <si>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</si>
  <si>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</si>
  <si>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</si>
  <si>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</si>
  <si>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</si>
  <si>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</si>
  <si>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</si>
  <si>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</si>
  <si>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</si>
  <si>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</si>
  <si>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</si>
  <si>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</si>
  <si>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</si>
  <si>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</si>
  <si>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</si>
  <si>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</si>
  <si>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</si>
  <si>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</si>
  <si>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</si>
  <si>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</si>
  <si>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</si>
  <si>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</si>
  <si>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</si>
  <si>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</si>
  <si>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</si>
  <si>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Phòng Thi hành án Quân khu 4</t>
  </si>
  <si>
    <t>Lê Văn Hùng</t>
  </si>
  <si>
    <t>Xã Trung Hải, huyện Gio Linh, tỉnh Quảng Trị</t>
  </si>
  <si>
    <t>04/2013/HSST, 15/11/2013 TAQSQK4; 01/2014/HSPT1, 20/02/2014 TAQSTW</t>
  </si>
  <si>
    <t>13/QĐ-PTHA ngày 23/12/2013</t>
  </si>
  <si>
    <t>Án phí 38.047.319 đồng</t>
  </si>
  <si>
    <t>01/QĐ-PTHA ngày 21/8/2015</t>
  </si>
  <si>
    <t>(Ban hành kèm theo Thông tư số 01/2016/TT-BTP ngày 01 tháng 02 năm 2016 của Bộ Tư pháp)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</si>
  <si>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</si>
  <si>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</si>
  <si>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</si>
  <si>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</si>
  <si>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</si>
  <si>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</si>
  <si>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</si>
  <si>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</si>
  <si>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</si>
  <si>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</si>
  <si>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</si>
  <si>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</si>
  <si>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</si>
  <si>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</si>
  <si>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</si>
  <si>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</si>
  <si>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</si>
  <si>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</si>
  <si>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</si>
  <si>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</si>
  <si>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</si>
  <si>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</si>
  <si>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</si>
  <si>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</si>
  <si>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</si>
  <si>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</si>
  <si>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</si>
  <si>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</si>
  <si>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</si>
  <si>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</si>
  <si>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</si>
  <si>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</si>
  <si>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</si>
  <si>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</si>
  <si>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</si>
  <si>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</si>
  <si>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</si>
  <si>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</si>
  <si>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</si>
  <si>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</si>
  <si>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</si>
  <si>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</si>
  <si>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</si>
  <si>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Bùi Thị Minh</t>
  </si>
  <si>
    <t>Nguyễn Hữu Phước</t>
  </si>
  <si>
    <t>Hồ Sỹ Lập</t>
  </si>
  <si>
    <t>Cao Hoàng Linh, Phan Xuân Phúc và Trần Văn Hội</t>
  </si>
  <si>
    <t>Trương Thanh Hải</t>
  </si>
  <si>
    <t>Lê Văn Tuyển, Lê Thị Nhàn</t>
  </si>
  <si>
    <t>Nguyễn Văn Vũ</t>
  </si>
  <si>
    <t>Trương Tấn Thành</t>
  </si>
  <si>
    <t>Lê Cảnh Hưng</t>
  </si>
  <si>
    <t>Công ty cổ phần xây dựng Lê Ngọc Bảo Hân</t>
  </si>
  <si>
    <t>Ngô Khánh Sơn</t>
  </si>
  <si>
    <t>Trương Công Bình</t>
  </si>
  <si>
    <t>Trần Phương</t>
  </si>
  <si>
    <t>Hồ Ngọc Thắng</t>
  </si>
  <si>
    <t>Khu phố 7, phường 5, thành phố Đông Hà</t>
  </si>
  <si>
    <t>Hoàng Thị Thanh Hương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</si>
  <si>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</si>
  <si>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</si>
  <si>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</si>
  <si>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</si>
  <si>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</si>
  <si>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</si>
  <si>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 xml:space="preserve"> Trần Nghĩa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</si>
  <si>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</si>
  <si>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</si>
  <si>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</si>
  <si>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</si>
  <si>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</si>
  <si>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</si>
  <si>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Nguyễn Phúc Nam</t>
  </si>
  <si>
    <t>Hải Ba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</si>
  <si>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</si>
  <si>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</si>
  <si>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</si>
  <si>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</si>
  <si>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</si>
  <si>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</si>
  <si>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</si>
  <si>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</si>
  <si>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</si>
  <si>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</si>
  <si>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</si>
  <si>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</si>
  <si>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25/QĐ - CCTHA ngày 04/11/2013</t>
  </si>
  <si>
    <t>Sung công 3.019.000đ</t>
  </si>
  <si>
    <t>Số 14/QĐ - CCTHA ngày 06/4/2016</t>
  </si>
  <si>
    <t>Nguyễn Thị Năm</t>
  </si>
  <si>
    <t>22/2013/HSST ngày 30/12/2013 của TAND huyện Triệu Phong</t>
  </si>
  <si>
    <t>92/QĐ - CCTHA ngày 26/02/2014</t>
  </si>
  <si>
    <t>Số 13/QĐ-CCTHA ngày 06/4/2016</t>
  </si>
  <si>
    <t>10/2009/HSST ngày 05/8/2009 của TA thị xã Quảng Trị</t>
  </si>
  <si>
    <t>45/QĐ - CCTHA ngày 09/02/2010</t>
  </si>
  <si>
    <t>Án phí HSST 200.000đ và án phí DSST 1.125.000đ</t>
  </si>
  <si>
    <t>Số 12/QĐ-CCTHA ngày 05/4/2016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</si>
  <si>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</si>
  <si>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</si>
  <si>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</si>
  <si>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</si>
  <si>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</si>
  <si>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</si>
  <si>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</si>
  <si>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</si>
  <si>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</si>
  <si>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</si>
  <si>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</si>
  <si>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</si>
  <si>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</si>
  <si>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</si>
  <si>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</si>
  <si>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</si>
  <si>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</si>
  <si>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</si>
  <si>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Trần Minh Tâm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</si>
  <si>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</si>
  <si>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</si>
  <si>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</si>
  <si>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</si>
  <si>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</si>
  <si>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</si>
  <si>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</si>
  <si>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</si>
  <si>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</si>
  <si>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</si>
  <si>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</si>
  <si>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</si>
  <si>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</si>
  <si>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</si>
  <si>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</si>
  <si>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28/2015/HSST 11/11/2015</t>
  </si>
  <si>
    <t>74/QĐ-CCTHA 18/12/2010</t>
  </si>
  <si>
    <t>Án phí 200</t>
  </si>
  <si>
    <t>12/QĐ-CCTHA
29/7/2016</t>
  </si>
  <si>
    <t>27/2015/HSST 30/9/2015</t>
  </si>
  <si>
    <t>44/QĐ-CCTHA 09/11/2015</t>
  </si>
  <si>
    <t>11/QĐ-CCTHA
29/7/2017</t>
  </si>
  <si>
    <t>34/2015/HSST 07/12/2015</t>
  </si>
  <si>
    <t>116/QĐ-CCTHA 14/01/2016</t>
  </si>
  <si>
    <t>10/QĐ-CCTHA
29/7/2018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</si>
  <si>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</si>
  <si>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</si>
  <si>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</si>
  <si>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</si>
  <si>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</si>
  <si>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</si>
  <si>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</si>
  <si>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26/2015/HSST 30/9/2015</t>
  </si>
  <si>
    <t>40/QĐ-CCTHA 09/11/2015</t>
  </si>
  <si>
    <t>13/QĐ-CCTHA
29/7/2021</t>
  </si>
  <si>
    <t>Nguyễn Thị Nhung
Biện Thanh Hải</t>
  </si>
  <si>
    <t>Tân Hiếu, Cam Hiếu
Cam Lô, Quảng Trị</t>
  </si>
  <si>
    <t>02/2014/QĐST-DSST 03/4/2014</t>
  </si>
  <si>
    <t>10/QĐ-CCTHA 07/10/2014</t>
  </si>
  <si>
    <t>Trả nợ cho bà 
Đỗ Thị Kim Dung 2,000,000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</si>
  <si>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</si>
  <si>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</si>
  <si>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</si>
  <si>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</si>
  <si>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</si>
  <si>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</si>
  <si>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</si>
  <si>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</si>
  <si>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</si>
  <si>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</si>
  <si>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Hồ Đắc Lộc</t>
  </si>
  <si>
    <t>Khóm 4, thị trấn Khe Sanh, huyện Hướng Hóa, tỉnh Quảng Trị</t>
  </si>
  <si>
    <t>Bản án số 03/2015/HSST ngày 21/01/2015 của TAND huyện Hướng Hóa</t>
  </si>
  <si>
    <t xml:space="preserve">Số 206/QĐ-CCTHA ngày 20/3/2015 </t>
  </si>
  <si>
    <t>Phải nộp 5.000.000 đồng tiền phạt và lãi suất chậm THA</t>
  </si>
  <si>
    <t>Số 11/QĐ-CCTHADS ngày 15/9/2016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</si>
  <si>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</si>
  <si>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</si>
  <si>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</si>
  <si>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</si>
  <si>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</si>
  <si>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</si>
  <si>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</si>
  <si>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</si>
  <si>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</si>
  <si>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</si>
  <si>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</si>
  <si>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</si>
  <si>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</si>
  <si>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</si>
  <si>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</si>
  <si>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</si>
  <si>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</si>
  <si>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</si>
  <si>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</si>
  <si>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</si>
  <si>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</si>
  <si>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</si>
  <si>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</si>
  <si>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</si>
  <si>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</si>
  <si>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</si>
  <si>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Nộp 10,467 tiền thu lợi bất chính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</si>
  <si>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</si>
  <si>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</si>
  <si>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</si>
  <si>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</si>
  <si>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</si>
  <si>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</si>
  <si>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</si>
  <si>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</si>
  <si>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</si>
  <si>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08/QĐ-CCTHA
29/7/2017</t>
  </si>
  <si>
    <t>Công ty Tấn Phát- Cty Hoàng Anh
Lê Văn Sơn</t>
  </si>
  <si>
    <t>Cam Lộ, Quảng Trị</t>
  </si>
  <si>
    <t>01/TBPS
29/8/2015</t>
  </si>
  <si>
    <t>129/QĐ-CCTHA 18/01/2016</t>
  </si>
  <si>
    <t>Thu hồi khoản nợ 185,768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</si>
  <si>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</si>
  <si>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</si>
  <si>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</si>
  <si>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</si>
  <si>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</si>
  <si>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</si>
  <si>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</si>
  <si>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</si>
  <si>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</si>
  <si>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</si>
  <si>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</si>
  <si>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</si>
  <si>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</si>
  <si>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</si>
  <si>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</si>
  <si>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</si>
  <si>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</si>
  <si>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</si>
  <si>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</si>
  <si>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</si>
  <si>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</si>
  <si>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</si>
  <si>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</si>
  <si>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</si>
  <si>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</si>
  <si>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</si>
  <si>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</si>
  <si>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</si>
  <si>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</si>
  <si>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</si>
  <si>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</si>
  <si>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</si>
  <si>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</si>
  <si>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</si>
  <si>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</si>
  <si>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</si>
  <si>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</si>
  <si>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</si>
  <si>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</si>
  <si>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</si>
  <si>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</si>
  <si>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</si>
  <si>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</si>
  <si>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</si>
  <si>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</si>
  <si>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</si>
  <si>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</si>
  <si>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</si>
  <si>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</si>
  <si>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</si>
  <si>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</si>
  <si>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</si>
  <si>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</si>
  <si>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</si>
  <si>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</si>
  <si>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</si>
  <si>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</si>
  <si>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</si>
  <si>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</si>
  <si>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</si>
  <si>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</si>
  <si>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</si>
  <si>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</si>
  <si>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</si>
  <si>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</si>
  <si>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</si>
  <si>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</si>
  <si>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</si>
  <si>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</si>
  <si>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</si>
  <si>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</si>
  <si>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</si>
  <si>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</si>
  <si>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năng lượng Mai Linh</t>
  </si>
  <si>
    <t>Km 72, Quốc lộ 9, xã Tân Long, huyện Hướng Hóa, Quảng Trị</t>
  </si>
  <si>
    <t>Quyết định số 14/2014/QĐST-DS ngày 10/12/2014 của TAND huyện Hướng Hóa</t>
  </si>
  <si>
    <t>Số 36/QĐ-CCTHADS ngày 09/10/2015 của Chi cục THADS huyện Hướng Hóa</t>
  </si>
  <si>
    <t>Phải trả nợ cho Cty TNHH Anh Sơn số tiền 780.430.749 đồng</t>
  </si>
  <si>
    <t>Số 27/QĐ-CCTHADS ngày 15/9/2016</t>
  </si>
  <si>
    <t>Bản án số 02/2015/KDTM-PT ngày 26/01/2015 của TAND tỉnh Quảng Trị</t>
  </si>
  <si>
    <t>Số 02/QĐ-CCTHA ngày 09/10/2015 của Chi cục THADS H.Hóa</t>
  </si>
  <si>
    <t>Phải trả nợ cho Cty cổ phần vật liệu và xây dựng Đồng Nai số tiền 15.982.126.754 đồng</t>
  </si>
  <si>
    <t>Số 28/QĐ-CCTHADS ngày 15/9/2016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</si>
  <si>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</si>
  <si>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</si>
  <si>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</si>
  <si>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</si>
  <si>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</si>
  <si>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</si>
  <si>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</si>
  <si>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</si>
  <si>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</si>
  <si>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</si>
  <si>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</si>
  <si>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</si>
  <si>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</si>
  <si>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</si>
  <si>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</si>
  <si>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</si>
  <si>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</si>
  <si>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</si>
  <si>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</si>
  <si>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</si>
  <si>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</si>
  <si>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</si>
  <si>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</si>
  <si>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</si>
  <si>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</si>
  <si>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</si>
  <si>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</si>
  <si>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</si>
  <si>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</si>
  <si>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</si>
  <si>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</si>
  <si>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</si>
  <si>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</si>
  <si>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</si>
  <si>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</si>
  <si>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</si>
  <si>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</si>
  <si>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</si>
  <si>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</si>
  <si>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</si>
  <si>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</si>
  <si>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</si>
  <si>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</si>
  <si>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</si>
  <si>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</si>
  <si>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</si>
  <si>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</si>
  <si>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</si>
  <si>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</si>
  <si>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</si>
  <si>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</si>
  <si>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</si>
  <si>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</si>
  <si>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</si>
  <si>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</si>
  <si>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</si>
  <si>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</si>
  <si>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</si>
  <si>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</si>
  <si>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</si>
  <si>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</si>
  <si>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</si>
  <si>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</si>
  <si>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</si>
  <si>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</si>
  <si>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</si>
  <si>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</si>
  <si>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</si>
  <si>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</si>
  <si>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</si>
  <si>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</si>
  <si>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</si>
  <si>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</si>
  <si>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</si>
  <si>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</si>
  <si>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</si>
  <si>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</si>
  <si>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</si>
  <si>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</si>
  <si>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</si>
  <si>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</si>
  <si>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</si>
  <si>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</si>
  <si>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</si>
  <si>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</si>
  <si>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</si>
  <si>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</si>
  <si>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</si>
  <si>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</si>
  <si>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</si>
  <si>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</si>
  <si>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</si>
  <si>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</si>
  <si>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</si>
  <si>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</si>
  <si>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</si>
  <si>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</si>
  <si>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</si>
  <si>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</si>
  <si>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</si>
  <si>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</si>
  <si>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</si>
  <si>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</si>
  <si>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</si>
  <si>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</si>
  <si>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</si>
  <si>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</si>
  <si>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</si>
  <si>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</si>
  <si>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</si>
  <si>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</si>
  <si>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</si>
  <si>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</si>
  <si>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</si>
  <si>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</si>
  <si>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</si>
  <si>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</si>
  <si>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</si>
  <si>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</si>
  <si>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</si>
  <si>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</si>
  <si>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</si>
  <si>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</si>
  <si>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</si>
  <si>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</si>
  <si>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</si>
  <si>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</si>
  <si>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</si>
  <si>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</si>
  <si>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</si>
  <si>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</si>
  <si>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</si>
  <si>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</si>
  <si>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</si>
  <si>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</si>
  <si>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</si>
  <si>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</si>
  <si>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</si>
  <si>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</si>
  <si>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</si>
  <si>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</si>
  <si>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</si>
  <si>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</si>
  <si>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</si>
  <si>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</si>
  <si>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</si>
  <si>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</si>
  <si>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</si>
  <si>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</si>
  <si>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</si>
  <si>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</si>
  <si>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</si>
  <si>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</si>
  <si>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</si>
  <si>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</si>
  <si>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</si>
  <si>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</si>
  <si>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</si>
  <si>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</si>
  <si>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</si>
  <si>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</si>
  <si>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</si>
  <si>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</si>
  <si>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</si>
  <si>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</si>
  <si>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</si>
  <si>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</si>
  <si>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</si>
  <si>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</si>
  <si>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</si>
  <si>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</si>
  <si>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</si>
  <si>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</si>
  <si>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</si>
  <si>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</si>
  <si>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</si>
  <si>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</si>
  <si>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</si>
  <si>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</si>
  <si>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</si>
  <si>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</si>
  <si>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</si>
  <si>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</si>
  <si>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</si>
  <si>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</si>
  <si>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</si>
  <si>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</si>
  <si>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</si>
  <si>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</si>
  <si>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</si>
  <si>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</si>
  <si>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</si>
  <si>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</si>
  <si>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</si>
  <si>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</si>
  <si>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</si>
  <si>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</si>
  <si>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</si>
  <si>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</si>
  <si>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</si>
  <si>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</si>
  <si>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</si>
  <si>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</si>
  <si>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</si>
  <si>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</si>
  <si>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</si>
  <si>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</si>
  <si>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</si>
  <si>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</si>
  <si>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</si>
  <si>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</si>
  <si>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</si>
  <si>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</si>
  <si>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</si>
  <si>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</si>
  <si>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</si>
  <si>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</si>
  <si>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</si>
  <si>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</si>
  <si>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</si>
  <si>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</si>
  <si>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05/QĐST-DS
ngày 26/11/2015
của TAND H.Gio Linh</t>
  </si>
  <si>
    <t>52/QĐ-CCTHA
 ngày 08/12/2015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</si>
  <si>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</si>
  <si>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</si>
  <si>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</si>
  <si>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</si>
  <si>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</si>
  <si>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</si>
  <si>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48/QĐ-CCTHA 29/12/2015</t>
  </si>
  <si>
    <t>04/QĐ-CCTHA 10/8/2016</t>
  </si>
  <si>
    <t>Trả nợ: 01đ</t>
  </si>
  <si>
    <t>Lê Quốc Việt</t>
  </si>
  <si>
    <t>45/2016/HSST 04/3/2016</t>
  </si>
  <si>
    <t>155/QĐ-CCTHA 11/7/2016</t>
  </si>
  <si>
    <t>05/QĐ-CCTHA 25/8/2016</t>
  </si>
  <si>
    <t>Trần Thị Minh Thành</t>
  </si>
  <si>
    <t>08/QĐ-CCTHA 09/9/2016</t>
  </si>
  <si>
    <t>159/QĐ-CCTHA 11/7/2016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</si>
  <si>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</si>
  <si>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</si>
  <si>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</si>
  <si>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</si>
  <si>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</si>
  <si>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</si>
  <si>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</si>
  <si>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</si>
  <si>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</si>
  <si>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</si>
  <si>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</si>
  <si>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</si>
  <si>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</si>
  <si>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</si>
  <si>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</si>
  <si>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</si>
  <si>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</si>
  <si>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</si>
  <si>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</si>
  <si>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</si>
  <si>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</si>
  <si>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</si>
  <si>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</si>
  <si>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</si>
  <si>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</si>
  <si>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</si>
  <si>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</si>
  <si>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</si>
  <si>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</si>
  <si>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Công ty TNHH Vinacafe Quảng Trị</t>
  </si>
  <si>
    <t xml:space="preserve"> 02/2015/TBPS ngày 29/9/2015 của TA tỉnh Quảng Trị</t>
  </si>
  <si>
    <t>13/ 15.10.2015</t>
  </si>
  <si>
    <t>Sung công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</si>
  <si>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</si>
  <si>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</si>
  <si>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</si>
  <si>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</si>
  <si>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</si>
  <si>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</si>
  <si>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</si>
  <si>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</si>
  <si>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</si>
  <si>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</si>
  <si>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</si>
  <si>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</si>
  <si>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</si>
  <si>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</si>
  <si>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</si>
  <si>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</si>
  <si>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Số 13/KDTM-ST ngày 12/11/2010 của Tòa án nhân dân tỉnh Quảng Trị</t>
  </si>
  <si>
    <t>Số 31/QĐ-CTHA ngày 29/11/2010</t>
  </si>
  <si>
    <t>Số 40/QĐ-CTHADS ngày 24/8/2016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</si>
  <si>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</si>
  <si>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</si>
  <si>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</si>
  <si>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</si>
  <si>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</si>
  <si>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</si>
  <si>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</si>
  <si>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</si>
  <si>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</si>
  <si>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</si>
  <si>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</si>
  <si>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Khu phố 2, P5, Đông Hà, Quảng Trị</t>
  </si>
  <si>
    <t>02/2015/HSST ngày 05/02/2015 và 151/2015/HSPT ngày 11/5/2015</t>
  </si>
  <si>
    <t>161/QĐ-THA ngày 22/5/2015</t>
  </si>
  <si>
    <t>40/QĐ-CTHADS ngày 18/9/2015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</si>
  <si>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</si>
  <si>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</si>
  <si>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</si>
  <si>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</si>
  <si>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</si>
  <si>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</si>
  <si>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</si>
  <si>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</si>
  <si>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</si>
  <si>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</si>
  <si>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</si>
  <si>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</si>
  <si>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</si>
  <si>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</si>
  <si>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</si>
  <si>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</si>
  <si>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</si>
  <si>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</si>
  <si>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</si>
  <si>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</si>
  <si>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</si>
  <si>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</si>
  <si>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</si>
  <si>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</si>
  <si>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</si>
  <si>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</si>
  <si>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</si>
  <si>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</si>
  <si>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</si>
  <si>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</si>
  <si>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</si>
  <si>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</si>
  <si>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</si>
  <si>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</si>
  <si>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</si>
  <si>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</si>
  <si>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</si>
  <si>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</si>
  <si>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</si>
  <si>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</si>
  <si>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</si>
  <si>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</si>
  <si>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</si>
  <si>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</si>
  <si>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</si>
  <si>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</si>
  <si>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</si>
  <si>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</si>
  <si>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</si>
  <si>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</si>
  <si>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</si>
  <si>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</si>
  <si>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</si>
  <si>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</si>
  <si>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</si>
  <si>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</si>
  <si>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</si>
  <si>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</si>
  <si>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</si>
  <si>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</si>
  <si>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</si>
  <si>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</si>
  <si>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</si>
  <si>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</si>
  <si>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</si>
  <si>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</si>
  <si>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</si>
  <si>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</si>
  <si>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</si>
  <si>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</si>
  <si>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</si>
  <si>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</si>
  <si>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</si>
  <si>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</si>
  <si>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</si>
  <si>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</si>
  <si>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</si>
  <si>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</si>
  <si>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</si>
  <si>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</si>
  <si>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</si>
  <si>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</si>
  <si>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</si>
  <si>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</si>
  <si>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</si>
  <si>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</si>
  <si>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</si>
  <si>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</si>
  <si>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</si>
  <si>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</si>
  <si>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</si>
  <si>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</si>
  <si>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</si>
  <si>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</si>
  <si>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</si>
  <si>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</si>
  <si>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</si>
  <si>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</si>
  <si>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</si>
  <si>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</si>
  <si>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</si>
  <si>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</si>
  <si>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</si>
  <si>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</si>
  <si>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</si>
  <si>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</si>
  <si>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</si>
  <si>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</si>
  <si>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</si>
  <si>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Số 02/DSST
 ngày 30/3/2011 của TAND Vĩnh Linh</t>
  </si>
  <si>
    <t>224/QĐ-CCTHA 12/5/2011</t>
  </si>
  <si>
    <t>Trả nợ dân sự: 52.000</t>
  </si>
  <si>
    <t>Số 10/QĐ-CCTHA 26/9/2016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</si>
  <si>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</si>
  <si>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</si>
  <si>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</si>
  <si>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</si>
  <si>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</si>
  <si>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Vĩnh Hiền,  
Vĩnh Linh</t>
  </si>
  <si>
    <t>Số 16/HSST
 ngày 23/6/2016 của TAND Vĩnh Linh</t>
  </si>
  <si>
    <t>566/QĐ-CCTHA 01/8/2016</t>
  </si>
  <si>
    <t>Án phí: 200
Phạt: 6.000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</si>
  <si>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</si>
  <si>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</si>
  <si>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</si>
  <si>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</si>
  <si>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</si>
  <si>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244/QĐ-CCTHA 27/01/2016</t>
  </si>
  <si>
    <t>Lê Phước Mãn
Trương Thị Loan</t>
  </si>
  <si>
    <t>Khóm Vĩnh Tiến TT Hồ Xá</t>
  </si>
  <si>
    <t>Số 01/DSST ngày 25/01/2016 của TAND Vĩnh Linh</t>
  </si>
  <si>
    <t>Trả nợ: 169.788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</si>
  <si>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</si>
  <si>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</si>
  <si>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</si>
  <si>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</si>
  <si>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</si>
  <si>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</si>
  <si>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</si>
  <si>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</si>
  <si>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</si>
  <si>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</si>
  <si>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</si>
  <si>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</si>
  <si>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</si>
  <si>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</si>
  <si>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</si>
  <si>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</si>
  <si>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</si>
  <si>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</si>
  <si>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</si>
  <si>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</si>
  <si>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Án phí 200.000đ và phạt 6.000.000đ</t>
  </si>
  <si>
    <t>Số 18/QĐ-CCTHA ngày 08/9/2016</t>
  </si>
  <si>
    <t>Phạt 19,887,000</t>
  </si>
  <si>
    <t>Án phí HSST 200.000đ và án phí DSST 6.696.000đ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</si>
  <si>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</si>
  <si>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</si>
  <si>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</si>
  <si>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</si>
  <si>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</si>
  <si>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</si>
  <si>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</si>
  <si>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</si>
  <si>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</si>
  <si>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16.890.000</t>
  </si>
  <si>
    <t>22/QĐ - CCTHA ngày13.9.2016</t>
  </si>
  <si>
    <t>Nguyễn Văn Khải</t>
  </si>
  <si>
    <t>01/QĐ - CCTHA ngày 15.9.2008 của TA Hải Lăng</t>
  </si>
  <si>
    <t>146/QĐ - CCTHA ngày 24.3.2016</t>
  </si>
  <si>
    <t>4.500.000</t>
  </si>
  <si>
    <t>23/QĐ - CCTHA ngày 15.9.2016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</si>
  <si>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</si>
  <si>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</si>
  <si>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</si>
  <si>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</si>
  <si>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</si>
  <si>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</si>
  <si>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</si>
  <si>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</si>
  <si>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</si>
  <si>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</si>
  <si>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</si>
  <si>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</si>
  <si>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</si>
  <si>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</si>
  <si>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Nguyễn Quang Hạnh</t>
  </si>
  <si>
    <t>Cty Phúc Sơn</t>
  </si>
  <si>
    <t>Trương Quốc Bảo</t>
  </si>
  <si>
    <t>KP 1A, Đông Lễ</t>
  </si>
  <si>
    <t>Nguyễn Văn Nhân</t>
  </si>
  <si>
    <t>Đinh Minh Hải</t>
  </si>
  <si>
    <t>Hồ Sỹ Đức, Nguyễn Thị Thúy Vân</t>
  </si>
  <si>
    <t>Công ty cổ phần ALPHA</t>
  </si>
  <si>
    <t>Công ty cổ phần COSEVCO9</t>
  </si>
  <si>
    <t>Nguyễn Văn Minh</t>
  </si>
  <si>
    <t>Nguyễn Thị Giang</t>
  </si>
  <si>
    <t>Sử Thị Thu</t>
  </si>
  <si>
    <t>Nguyễn Duy Hùng</t>
  </si>
  <si>
    <t>Trương Đức Quốc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</si>
  <si>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</si>
  <si>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</si>
  <si>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</si>
  <si>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</si>
  <si>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</si>
  <si>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</si>
  <si>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</si>
  <si>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</si>
  <si>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</si>
  <si>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</si>
  <si>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</si>
  <si>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</si>
  <si>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</si>
  <si>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</si>
  <si>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</si>
  <si>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</si>
  <si>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</si>
  <si>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</si>
  <si>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</si>
  <si>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</si>
  <si>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</si>
  <si>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</si>
  <si>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</si>
  <si>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</si>
  <si>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</si>
  <si>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</si>
  <si>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</si>
  <si>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</si>
  <si>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</si>
  <si>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</si>
  <si>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</si>
  <si>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</si>
  <si>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</si>
  <si>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</si>
  <si>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</si>
  <si>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</si>
  <si>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</si>
  <si>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</si>
  <si>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</si>
  <si>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</si>
  <si>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</si>
  <si>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</si>
  <si>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</si>
  <si>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</si>
  <si>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</si>
  <si>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</si>
  <si>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</si>
  <si>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</si>
  <si>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</si>
  <si>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</si>
  <si>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</si>
  <si>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</si>
  <si>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</si>
  <si>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</si>
  <si>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</si>
  <si>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</si>
  <si>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</si>
  <si>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</si>
  <si>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</si>
  <si>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</si>
  <si>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</si>
  <si>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</si>
  <si>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</si>
  <si>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</si>
  <si>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</si>
  <si>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</si>
  <si>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</si>
  <si>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19/30.9.2014</t>
  </si>
  <si>
    <t>336/14.1.2015</t>
  </si>
  <si>
    <t>AP: 125.200.000đ</t>
  </si>
  <si>
    <t>8/15.9.2015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</si>
  <si>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</si>
  <si>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</si>
  <si>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</si>
  <si>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</si>
  <si>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</si>
  <si>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</si>
  <si>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</si>
  <si>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</si>
  <si>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</si>
  <si>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</si>
  <si>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</si>
  <si>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</si>
  <si>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</si>
  <si>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</si>
  <si>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</si>
  <si>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</si>
  <si>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</si>
  <si>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</si>
  <si>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</si>
  <si>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</si>
  <si>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</si>
  <si>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</si>
  <si>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</si>
  <si>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</si>
  <si>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</si>
  <si>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</si>
  <si>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</si>
  <si>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</si>
  <si>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</si>
  <si>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</si>
  <si>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</si>
  <si>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</si>
  <si>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</si>
  <si>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</si>
  <si>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</si>
  <si>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</si>
  <si>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</si>
  <si>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</si>
  <si>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</si>
  <si>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</si>
  <si>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</si>
  <si>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</si>
  <si>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</si>
  <si>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</si>
  <si>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</si>
  <si>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</si>
  <si>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</si>
  <si>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</si>
  <si>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</si>
  <si>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</si>
  <si>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</si>
  <si>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</si>
  <si>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</si>
  <si>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</si>
  <si>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</si>
  <si>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</si>
  <si>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</si>
  <si>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</si>
  <si>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</si>
  <si>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</si>
  <si>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</si>
  <si>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</si>
  <si>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</si>
  <si>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</si>
  <si>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</si>
  <si>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</si>
  <si>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</si>
  <si>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</si>
  <si>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</si>
  <si>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</si>
  <si>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</si>
  <si>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</si>
  <si>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</si>
  <si>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</si>
  <si>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</si>
  <si>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</si>
  <si>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</si>
  <si>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</si>
  <si>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</si>
  <si>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</si>
  <si>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</si>
  <si>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</si>
  <si>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</si>
  <si>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</si>
  <si>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</si>
  <si>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</si>
  <si>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</si>
  <si>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</si>
  <si>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</si>
  <si>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</si>
  <si>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</si>
  <si>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</si>
  <si>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Nguyễn Văn Tiến</t>
  </si>
  <si>
    <t>Cơ sở giáo dục Hoàn Cát, Cam Nghĩa, Cam Lộ, Quảng Trị</t>
  </si>
  <si>
    <t>14/2015/HSST 02/6/2015</t>
  </si>
  <si>
    <t>26/QĐ-CCTHA 24/11/2016</t>
  </si>
  <si>
    <t>Án phí 1,430</t>
  </si>
  <si>
    <t>01/QĐ-CCTHA
27/12/2016</t>
  </si>
  <si>
    <t>Trần Thị Hồng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</si>
  <si>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</si>
  <si>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</si>
  <si>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</si>
  <si>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</si>
  <si>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</si>
  <si>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</si>
  <si>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</si>
  <si>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</si>
  <si>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</si>
  <si>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</si>
  <si>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</si>
  <si>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</si>
  <si>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</si>
  <si>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</si>
  <si>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</si>
  <si>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</si>
  <si>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Lê Đức Tuân</t>
  </si>
  <si>
    <t>Quyết định số 09/2014/QĐST-DS ngày 16/5/2014 của TAND huyện Hướng Hóa</t>
  </si>
  <si>
    <t>Số 96/QĐ-CCTHADS ngày 07/12/2015 của Chi cục THADS huyện Hướng Hóa</t>
  </si>
  <si>
    <t>Trả nợ cho bà Hoàng Thị Thanh Hà số tiền 18.000.000 đồng</t>
  </si>
  <si>
    <t>Số 04/QĐ-CCTHADS ngày 09/3/2017</t>
  </si>
  <si>
    <t>án phí DSST 12,512,000</t>
  </si>
  <si>
    <t>Số 01/QĐ-CCTHA ngày 16/3/2017</t>
  </si>
  <si>
    <t>Ngô Đồng, Cam Thành
Cam Lộ, Quảng Trị</t>
  </si>
  <si>
    <t>Ba  Thung, Cam Tuyền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</si>
  <si>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</si>
  <si>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</si>
  <si>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</si>
  <si>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</si>
  <si>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</si>
  <si>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</si>
  <si>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</si>
  <si>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</si>
  <si>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</si>
  <si>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</si>
  <si>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</si>
  <si>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</si>
  <si>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</si>
  <si>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</si>
  <si>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41/30.8.2016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</si>
  <si>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</si>
  <si>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</si>
  <si>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</si>
  <si>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</si>
  <si>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</si>
  <si>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</si>
  <si>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</si>
  <si>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>Bùi Ngọc Hưng</t>
  </si>
  <si>
    <t xml:space="preserve">Bồi thường </t>
  </si>
  <si>
    <t>Nguyễn Minh Tuấn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</si>
  <si>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</si>
  <si>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</si>
  <si>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</si>
  <si>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</si>
  <si>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</si>
  <si>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</si>
  <si>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</si>
  <si>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</si>
  <si>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</si>
  <si>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</si>
  <si>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</si>
  <si>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</si>
  <si>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</si>
  <si>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</si>
  <si>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</si>
  <si>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</si>
  <si>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</si>
  <si>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</si>
  <si>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</si>
  <si>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>Án phí 798, sung quỹ NN 600</t>
  </si>
  <si>
    <t xml:space="preserve">Án phí  400
</t>
  </si>
  <si>
    <t>05/2015/QĐST-DS  11/8/2015</t>
  </si>
  <si>
    <t>Án phí 1,000</t>
  </si>
  <si>
    <t>30/2015/QĐST-HNGĐ 11/8/2015</t>
  </si>
  <si>
    <t>Án phí 8,375</t>
  </si>
  <si>
    <t>03/QĐ-CCTHA 23/3/2017</t>
  </si>
  <si>
    <t>Trần Đại Hiển</t>
  </si>
  <si>
    <t>02/2017/HSST ngày 21/3/2017</t>
  </si>
  <si>
    <t>113/QĐ-CCTHA 04/5/2017</t>
  </si>
  <si>
    <t>Án phí 500, sung quỹ NN 1,950</t>
  </si>
  <si>
    <t>04/QĐ-CCTHA
28/6/2017</t>
  </si>
  <si>
    <t>Nguyễn Thị Thúy</t>
  </si>
  <si>
    <t>02/2017/QĐST-DS 14/02/2017</t>
  </si>
  <si>
    <t>73/QĐ-CCTHA 21/02/2017</t>
  </si>
  <si>
    <t>Án phí 4,139</t>
  </si>
  <si>
    <t>05/QĐ-CCTHA 29/6/2017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</si>
  <si>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</si>
  <si>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</si>
  <si>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</si>
  <si>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</si>
  <si>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</si>
  <si>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</si>
  <si>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</si>
  <si>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</si>
  <si>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</si>
  <si>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</si>
  <si>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</si>
  <si>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</si>
  <si>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</si>
  <si>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</si>
  <si>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</si>
  <si>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</si>
  <si>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</si>
  <si>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</si>
  <si>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</si>
  <si>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</si>
  <si>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</si>
  <si>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Trần Hữu Đạt</t>
  </si>
  <si>
    <t>Thôn Tả Kiên, xã Triệu Giang, huyện Triệu Phong, Quảng Trị</t>
  </si>
  <si>
    <t>89/2016/HSPT ngày 21-01-2016; 32/2015/HSST ngày 08-9-2015</t>
  </si>
  <si>
    <t>98/QĐ-CTHADS/20-3-2016</t>
  </si>
  <si>
    <t>13/QĐ-CTHADS/14-7-2017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</si>
  <si>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</si>
  <si>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</si>
  <si>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</si>
  <si>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</si>
  <si>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</si>
  <si>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</si>
  <si>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</si>
  <si>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</si>
  <si>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</si>
  <si>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</si>
  <si>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</si>
  <si>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</si>
  <si>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</si>
  <si>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</si>
  <si>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</si>
  <si>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</si>
  <si>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</si>
  <si>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</si>
  <si>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Phải thi hành 100,000,000 đ đã thi hành được 13,455,000đ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</si>
  <si>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</si>
  <si>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</si>
  <si>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</si>
  <si>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</si>
  <si>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</si>
  <si>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</si>
  <si>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</si>
  <si>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</si>
  <si>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</si>
  <si>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</si>
  <si>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</si>
  <si>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</si>
  <si>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</si>
  <si>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</si>
  <si>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</si>
  <si>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</si>
  <si>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</si>
  <si>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án phí 13.552.302đ</t>
  </si>
  <si>
    <t>25/7/2017</t>
  </si>
  <si>
    <t>số 03/QĐ-CCTHA
ngày 25/7/2017</t>
  </si>
  <si>
    <t>Lê Thị Hoa</t>
  </si>
  <si>
    <t>Khu phố 10,TT Gio
 Linh</t>
  </si>
  <si>
    <t>Trả nợ cho bà
Lê Thị Lan 89.000.000đ</t>
  </si>
  <si>
    <t>số 04/QĐ-CCTHA
ngày 26/7/2017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</si>
  <si>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</si>
  <si>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</si>
  <si>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</si>
  <si>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</si>
  <si>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</si>
  <si>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</si>
  <si>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</si>
  <si>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</si>
  <si>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</si>
  <si>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</si>
  <si>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</si>
  <si>
    <t>Số 08/QĐ
-CCTHA
21/9/2015</t>
  </si>
  <si>
    <t>Số 03/QĐ
-CCTHA
28/8/2015</t>
  </si>
  <si>
    <t>Số 11/QĐ
-CCTHA
22/9/2015</t>
  </si>
  <si>
    <t>Số 04/QĐ
-CCTHA
 30/8/2016</t>
  </si>
  <si>
    <t>Số 12/QĐ
-CCTHA 28/9/2016</t>
  </si>
  <si>
    <t>Số 11/QĐ
-CCTHA 26/9/2016</t>
  </si>
  <si>
    <t>Số 18/QĐ
-CCTHA
29/9/2016</t>
  </si>
  <si>
    <t>Số 17/QĐ
-CCTHA
29/9/2016</t>
  </si>
  <si>
    <t>Số 20/QĐ
-CCTHA 30/9/2016</t>
  </si>
  <si>
    <t>Phan Văn Giáp</t>
  </si>
  <si>
    <t>Số 03/2016/HNGĐ-ST ngày 14/7/2016 của TAND huyện Hương Sơn, tỉnh Hà Tỉnh</t>
  </si>
  <si>
    <t>Số 373/QĐ-CCTHADS 03/07/2017</t>
  </si>
  <si>
    <t>Cấp dưỡng nuôi con hàng tháng 13.000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</si>
  <si>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</si>
  <si>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</si>
  <si>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</si>
  <si>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</si>
  <si>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</si>
  <si>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Tiền phạt: 5.000  và lãi suất chậm THA</t>
  </si>
  <si>
    <t>Số 06/QĐ-CCTHADS ngày 25/8/2017</t>
  </si>
  <si>
    <t>Số 07/QĐ-CCTHADS ngày 25/8/2017</t>
  </si>
  <si>
    <t>Nguyễn Quang Tuấn</t>
  </si>
  <si>
    <t>Xóm 1, Linh Đơn, Vĩnh Hòa, Vĩnh Linh</t>
  </si>
  <si>
    <t>Số 07/2015/HSST ngày 24/3/2015 của TAND huyện Vĩnh Linh</t>
  </si>
  <si>
    <t>Số 223/QĐ-CCTHADS 28/02/2017</t>
  </si>
  <si>
    <t>Bồi thường cho bà Trần Thị Hoài số tiền 30.000</t>
  </si>
  <si>
    <t>Số 08/QĐ-CCTHADS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</si>
  <si>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</si>
  <si>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</si>
  <si>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</si>
  <si>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</si>
  <si>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Cấp dưỡng nuôi con mỗi tháng 33.000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</si>
  <si>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</si>
  <si>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</si>
  <si>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</si>
  <si>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</si>
  <si>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Cấp phí nuôi con:
  13.000</t>
  </si>
  <si>
    <t>Số 04/QĐ
 -CCTHA ngày 22/8/2017</t>
  </si>
  <si>
    <t>Trương Thị Hoa Sen</t>
  </si>
  <si>
    <t>Thôn Tây 1, 
xã Vĩnh Tú</t>
  </si>
  <si>
    <t>Số 132/QĐ
 -CCTHA
 17/11/2016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</si>
  <si>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</si>
  <si>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</si>
  <si>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</si>
  <si>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</si>
  <si>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</si>
  <si>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</si>
  <si>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>03/QĐ-CCTHADS</t>
  </si>
  <si>
    <t xml:space="preserve">phải thi hành 50,000,000đ đã thi hành 1,000,000đ </t>
  </si>
  <si>
    <t>34/QĐ-CCTHADS ngày 8/12/2015</t>
  </si>
  <si>
    <t>Trả nợ 63,527,500 đ</t>
  </si>
  <si>
    <t>4/8/017</t>
  </si>
  <si>
    <t>04/QĐ-CCTHADS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</si>
  <si>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</si>
  <si>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</si>
  <si>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</si>
  <si>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</si>
  <si>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</si>
  <si>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112/QĐ-CCTHA 
ngày 21/4/2017</t>
  </si>
  <si>
    <t>Bồi thường cho
ông Trần Văn Châu 15.000.0000đ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</si>
  <si>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</si>
  <si>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</si>
  <si>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</si>
  <si>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</si>
  <si>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</si>
  <si>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</si>
  <si>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</si>
  <si>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</si>
  <si>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</si>
  <si>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</si>
  <si>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</si>
  <si>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Hồ văn Hương</t>
  </si>
  <si>
    <t>Khóm Ka Tăng, thị trấn Lao Bảo, huyện Hướng Hóa, tỉnh Quảng Trị</t>
  </si>
  <si>
    <t>Bản án số 07/2017/HSST ngày 28/02/2017 của TAND huyện Hướng Hóa</t>
  </si>
  <si>
    <t>Số 260/QĐ-CCTHADS ngày 18/7/20176 của Chi cục THADS huyện Hướng Hóa</t>
  </si>
  <si>
    <t>Nộp 7.000.000 đồng tiền phạt</t>
  </si>
  <si>
    <t>Số 11/QĐ-CCTHADS ngày 21/8/2017</t>
  </si>
  <si>
    <t>Mai Xuân Đức</t>
  </si>
  <si>
    <t xml:space="preserve"> Khu phố 1, phường An Đôn, thị xã Quảng Trị, Quảng Trị</t>
  </si>
  <si>
    <t xml:space="preserve">32/2016/HSST ngày 23/12/2016 </t>
  </si>
  <si>
    <t>77 08.02.2017</t>
  </si>
  <si>
    <t>Mai Xuân Phúc</t>
  </si>
  <si>
    <t>75 08.02.2017</t>
  </si>
  <si>
    <t xml:space="preserve">Đặng An Hải </t>
  </si>
  <si>
    <t xml:space="preserve">Thôn An Âp, Quỳnh Phụ, Thái Bình. </t>
  </si>
  <si>
    <t>149/2016/HSPT ngày 13-04-2016; 45/2014/HSST ngày 29-12-2014</t>
  </si>
  <si>
    <t>157/QĐ-CTHADS/01-6-2016</t>
  </si>
  <si>
    <t>án phí + sung công</t>
  </si>
  <si>
    <t>17/QĐ-CTHADS/7-8-2017</t>
  </si>
  <si>
    <t xml:space="preserve">Trần Lê Dũng </t>
  </si>
  <si>
    <t>132/QĐ-CTHADS ngày 01/4/2017</t>
  </si>
  <si>
    <t>PHẠT</t>
  </si>
  <si>
    <t>43/QĐ-CTHADS ngày 31/8/2017</t>
  </si>
  <si>
    <t>Nguyễn Thục Kha</t>
  </si>
  <si>
    <t>126/QĐ-CTHADS ngày 01/4/2016</t>
  </si>
  <si>
    <t>64/QĐ-CTHADS ngày 31/8/2017</t>
  </si>
  <si>
    <t>Nguyễn Quang Tạo</t>
  </si>
  <si>
    <t>Triệu ái, Triệu Phong, Quảng Trị</t>
  </si>
  <si>
    <t>18/2016/HSST ngày 30/06/2016 và 270/2016/HSPT ngày 28/9/2016</t>
  </si>
  <si>
    <t>11/QĐ-CTHADS ngày 20/10/2016</t>
  </si>
  <si>
    <t>16/QĐ-CTHADS ngày 07/8/2017</t>
  </si>
  <si>
    <t>Bùi Thị Lành</t>
  </si>
  <si>
    <t>Triệu Giang, Triệu Phong, Quảng Trị</t>
  </si>
  <si>
    <t>167/2016/TTSG-PQ ngày 18/10/2016</t>
  </si>
  <si>
    <t>129/QĐ-CTHADS ngày 16/6/2017</t>
  </si>
  <si>
    <t>18/QĐ-CTHADS ngày 07/8/2017</t>
  </si>
  <si>
    <t>Văn Quang Tú</t>
  </si>
  <si>
    <t>24/2016/HSST ngày 28/9/2016</t>
  </si>
  <si>
    <t>118/QĐ-CTHADS ngày 25/5/2017</t>
  </si>
  <si>
    <t>25/QĐ-CTHADS ngày 26/9/2017</t>
  </si>
  <si>
    <t>Lê Đình Nguyên</t>
  </si>
  <si>
    <t>Đông Thanh, Đông Hà, Quảng Trị</t>
  </si>
  <si>
    <t>23/HSST ngày 27/9/2016</t>
  </si>
  <si>
    <t>18/QĐ-CTHADS ngày 8/11/2016</t>
  </si>
  <si>
    <t>Chủ đông</t>
  </si>
  <si>
    <t>21/QĐ-CTHA ngày 01/9/2017</t>
  </si>
  <si>
    <t>Trần Đình Thịnh</t>
  </si>
  <si>
    <t>Cam Hiếu, Cam lộ, Quảng Trị</t>
  </si>
  <si>
    <t>309/HSPT ngày 19/10/2016</t>
  </si>
  <si>
    <t>17/QĐ-CTHA ngày 8/11/2016</t>
  </si>
  <si>
    <t>chủ động</t>
  </si>
  <si>
    <t>22/QĐ-CTHA ngày 01/9/2017</t>
  </si>
  <si>
    <t>Nguyễn Thị Loan</t>
  </si>
  <si>
    <t>Đông Giang,Đông Hà, Quảng Trị</t>
  </si>
  <si>
    <t>35/HSST ngày 30/9/2015</t>
  </si>
  <si>
    <t>118/QĐ-CTHA ngày 01/4/2016</t>
  </si>
  <si>
    <t>Chủ động</t>
  </si>
  <si>
    <t>15/QĐ-CTHA ngày 28/7/2017</t>
  </si>
  <si>
    <t>02/2015/QD-DSST ngày 25/6/2015 của Tòa án nhân dân Thị xã Quảng Trị</t>
  </si>
  <si>
    <t>Trần Quang Hiền</t>
  </si>
  <si>
    <t>34/2016/HSST ngày 27/5/2016 của TAND Tp Đông Hà</t>
  </si>
  <si>
    <t>03/QĐ_CCTHADS ngày 04/10/2016</t>
  </si>
  <si>
    <t>án phí DSST:6,050,000đ</t>
  </si>
  <si>
    <t>05/QĐ-CCTHADS 11/9/2017</t>
  </si>
  <si>
    <t>Nguyễn Văn Tuấn</t>
  </si>
  <si>
    <t>khu phố 2, phường 3, thị xã Quảng Trị</t>
  </si>
  <si>
    <t>03/2016/DS-ST ngày 12/9/2016 của Tòa án nhân dân Thị xã Quảng Trị</t>
  </si>
  <si>
    <t>12/QĐ-CCTHADS ngày 17/10/2016</t>
  </si>
  <si>
    <t>án phí DSST12/09/2017 3,500,000đ</t>
  </si>
  <si>
    <t>06/QĐ-CCTHADS 11/9/2017</t>
  </si>
  <si>
    <t>Nguyễn Đình Tâm- Nguyễn Thị Như Quỳnh</t>
  </si>
  <si>
    <t>đội 2, Tích Tường, Hải Lệ, thị xã Quảng Trị</t>
  </si>
  <si>
    <t>01/2015/KDTM-ST ngày 24/4/2015 của Tòa án nhân dân Thị xã Quảng Trị</t>
  </si>
  <si>
    <t>19/QĐ-CCTHADS ngày 03/11/2016</t>
  </si>
  <si>
    <t>Hoàn trả nợ vay: 121,588,200 đ</t>
  </si>
  <si>
    <t>12/9/2017/09/2017</t>
  </si>
  <si>
    <t>07/QĐ-CCTHADS 12/9/2017</t>
  </si>
  <si>
    <t>phải thi hành:128,088,200đ, đã thi hành được: 6,500,000đ</t>
  </si>
  <si>
    <t>Theo điểm a, khoản 1, Điều 44a</t>
  </si>
  <si>
    <t>Theo điểm a khoản 1, Điều 44a</t>
  </si>
  <si>
    <t>Theo điểm a, khoản 1, điều 44a</t>
  </si>
  <si>
    <t>BA số 23/DSST
ngày 13/6/2013 
TAND Vĩnh Linh</t>
  </si>
  <si>
    <t>Trả nợ DS: 
17.000</t>
  </si>
  <si>
    <t>Theo điểm c, khoản 1, Điều 44a</t>
  </si>
  <si>
    <t>Nguyễn Văn Hiền</t>
  </si>
  <si>
    <t>Thị trấn Hồ xá</t>
  </si>
  <si>
    <t>BA số 05/HSST 
ngày 10/3/2017
TAND Vĩnh Linh</t>
  </si>
  <si>
    <t>Số 307/QĐ
 -CCTHA 
04/5/2017</t>
  </si>
  <si>
    <t>Án phí, Tiền phạt:
11.200</t>
  </si>
  <si>
    <t>Số 13/QĐ
 -CCTHA ngày
21/9/2017</t>
  </si>
  <si>
    <t>Lê Anh Minh</t>
  </si>
  <si>
    <t>BA số 51/HSST
 ngày 11/7/2014
TAND Vĩnh Linh</t>
  </si>
  <si>
    <t>Số 129/QĐ
 -CCTHA
 11,11,2016</t>
  </si>
  <si>
    <t>Cấp dưỡng: 
60.000</t>
  </si>
  <si>
    <t>Số 14/QĐ
 -CCTHA ngày
21/9/2017</t>
  </si>
  <si>
    <t>Công ty Toan Cương</t>
  </si>
  <si>
    <t>Vĩnh Thủy</t>
  </si>
  <si>
    <t>QĐ 01/KDTM
 ngày 16/6/2017
TAND Vĩnh Linh</t>
  </si>
  <si>
    <t>Số 371/QĐ
 -CCTHA
03,7,2017</t>
  </si>
  <si>
    <t>Án phí: 
38.896</t>
  </si>
  <si>
    <t>Số 18/QĐ
 -CCTHA ngày
27/9/2017</t>
  </si>
  <si>
    <t>QĐ 02/KDTM 
ngày 16/6/2017
TAND Vĩnh Linh</t>
  </si>
  <si>
    <t>Số 368/QĐ
-CCTHA
03/7/2017</t>
  </si>
  <si>
    <t>Án phí: 
34.157</t>
  </si>
  <si>
    <t>Số 19/QĐ
 -CCTHA ngày
27/9/2017</t>
  </si>
  <si>
    <t>Võ Thị Phụng</t>
  </si>
  <si>
    <t>Số 01/2016/QĐST-KDTM ngày 12/01/2016 của TAND huyện Cam Lộ</t>
  </si>
  <si>
    <t>502/QĐ-CCTHADS 01/7/2016</t>
  </si>
  <si>
    <t>Án phí KDTM: 3.254</t>
  </si>
  <si>
    <t>Số 15/QĐ-CCTHADS 22/9/2017</t>
  </si>
  <si>
    <t>số 02/2015/DSST ngày 08/06/2015 của TAND huyện Cam Lộ và Số 09/2015/DS-PT ngày 08/9/2015 của TAND tỉnh Quảng Trị</t>
  </si>
  <si>
    <t>501/QĐ-CCTHADS 01/7/2016</t>
  </si>
  <si>
    <t>Án phí DSST: 38.133</t>
  </si>
  <si>
    <t>Số 16/QĐ-CCTHADS 22/9/2017</t>
  </si>
  <si>
    <t>Đoàn Văn Thao- Nguyễn Thị Thúy</t>
  </si>
  <si>
    <t>Thôn 4, thị trấn Bến Quan, huyện Vĩnh Linh</t>
  </si>
  <si>
    <t xml:space="preserve">BA: 04/2016/DSST ngày 15/11/2016 của TAND huyện Vĩnh Linh và BA: 01/2017/DSPT </t>
  </si>
  <si>
    <t>Số 311/QĐ-CCTHADS 04/05/2017</t>
  </si>
  <si>
    <t>Trả nợ: 
142.000</t>
  </si>
  <si>
    <t>Số 20/QĐ-CCTHADS ngày 29/9/2017</t>
  </si>
  <si>
    <t>Hoàng Minh Tuấn</t>
  </si>
  <si>
    <t>Thôn Sa Bắc,
 Vĩnh Long</t>
  </si>
  <si>
    <t>BA số 10/2015/HSST
 ngày 25/3/2015 của TAND huyện VL</t>
  </si>
  <si>
    <t>Số 337/ QĐ 
-CCTHA ngày 19/9/2017</t>
  </si>
  <si>
    <t>Án phí HSST:
 200 và tiền phạt: 4.500</t>
  </si>
  <si>
    <t>Số 11/ QĐ 
- CCTHA ngày 19/9/2017</t>
  </si>
  <si>
    <t>Võ Văn Tải</t>
  </si>
  <si>
    <t>Khóm Vĩnh Tiến
 TT Hồ Xá</t>
  </si>
  <si>
    <t>QĐ số 02/ 2015/ QĐTB - DS 
ngày 29/9/2015 TAND tỉnh Quảng Trị</t>
  </si>
  <si>
    <t>Số 244/ QĐ 
- CCTHA ngày 27/1/2016</t>
  </si>
  <si>
    <t>Thu hồi nợ:
 1</t>
  </si>
  <si>
    <t>Số 17/QĐ 
- CCTHA ngày 22/9/2017</t>
  </si>
  <si>
    <t>Nguyễn Thị Ty</t>
  </si>
  <si>
    <t>Số 06/QĐST - DS ngày 16/3/2017 của TAND huyện Hải Lăng</t>
  </si>
  <si>
    <t>Số 120/QĐ-THA ngày 23/3/2017</t>
  </si>
  <si>
    <t>Án phí DSST 3,160,000đ</t>
  </si>
  <si>
    <t>Số 03/QĐ-CCTHA ngày 29/8/2017</t>
  </si>
  <si>
    <t>Số 132/QĐ-CCTHA ngày 10/4/2017</t>
  </si>
  <si>
    <t>Trả nợ công dân 211,970,000đ</t>
  </si>
  <si>
    <t>Số 02/QĐ-CCTHA ngày 11/8/2017</t>
  </si>
  <si>
    <t>Án phí và sung công 339.411.000</t>
  </si>
  <si>
    <t>Bồi thương 172,123,000</t>
  </si>
  <si>
    <t>Số 272/QĐ-CCTHA ngày 03/8/2016</t>
  </si>
  <si>
    <t>Nguyễn Duy Truyền</t>
  </si>
  <si>
    <t>50/HSST/29.8.2016 của TANDTP Đông Hà</t>
  </si>
  <si>
    <t>87/17.01.2017</t>
  </si>
  <si>
    <t>Trả nợ Cd 8.400.000đ</t>
  </si>
  <si>
    <t>05.9.2017</t>
  </si>
  <si>
    <t>15/06.9.2017</t>
  </si>
  <si>
    <t>Lê Đức Vẻ</t>
  </si>
  <si>
    <t>17/HNGĐ/17.5.2017 của TAND huyện Hải Lăng</t>
  </si>
  <si>
    <t>09/11.10.2016</t>
  </si>
  <si>
    <t>cấp dưỡng 9.600.000đ</t>
  </si>
  <si>
    <t>29.8.2017</t>
  </si>
  <si>
    <t>13/31.8.2017</t>
  </si>
  <si>
    <t>16/2013/HSST ngày 28/9/2013 của TAND huyện Hải Lăng</t>
  </si>
  <si>
    <t>Đặng T. Cẩm Tuyền</t>
  </si>
  <si>
    <t>30/HSST/26.12.2016 của TAND huyện Hải Lăng</t>
  </si>
  <si>
    <t>126/27.3.2017</t>
  </si>
  <si>
    <t>Phạt 6.000.000đ</t>
  </si>
  <si>
    <t>04/29.8.2017</t>
  </si>
  <si>
    <t>Phan Văn Tường (Đô)</t>
  </si>
  <si>
    <t>123/27.3.2017</t>
  </si>
  <si>
    <t>phạt 7.600.000đ</t>
  </si>
  <si>
    <t>05/29.8.2017</t>
  </si>
  <si>
    <t>Võ Đại Dương</t>
  </si>
  <si>
    <t>11/HNGĐ/20.7.2016 của TAND huyện Hải Lăng</t>
  </si>
  <si>
    <t>19/19.11.2016</t>
  </si>
  <si>
    <t>Cấp dưỡng 7.800.000đ</t>
  </si>
  <si>
    <t>25.8.2017</t>
  </si>
  <si>
    <t>06/29.8.2017</t>
  </si>
  <si>
    <t>Phan Văn Tuấn</t>
  </si>
  <si>
    <t>06/HNGĐ/26.02.2014 của TAND huyện Hải Lăng</t>
  </si>
  <si>
    <t>176/22.4.2016</t>
  </si>
  <si>
    <t>Cấp dưỡng 7.200.000đ</t>
  </si>
  <si>
    <t>07/29.8.2017</t>
  </si>
  <si>
    <t>Ngô Thanh Dũng</t>
  </si>
  <si>
    <t>734/HSPT/28.12.2015 của TANDTC tại TPHCM</t>
  </si>
  <si>
    <t>11/12.10.2016</t>
  </si>
  <si>
    <t>Bồi thường CD 33.750.000đ</t>
  </si>
  <si>
    <t>08/30.8.2017</t>
  </si>
  <si>
    <t>Lê Bá Kề</t>
  </si>
  <si>
    <t>07/HSST/05.5.2017 của TAND huyện Hải Lăng</t>
  </si>
  <si>
    <t>174/13.6.2017</t>
  </si>
  <si>
    <t>Phạt 3.000.000đ</t>
  </si>
  <si>
    <t>28.8.2017</t>
  </si>
  <si>
    <t>09/30.8.2017</t>
  </si>
  <si>
    <t>Lê Khắc Thuần (Huân)</t>
  </si>
  <si>
    <t>173/13.6.2017</t>
  </si>
  <si>
    <t>phạt 3.500.000đ</t>
  </si>
  <si>
    <t>10/30.8.2017</t>
  </si>
  <si>
    <t>Lê Minh Đạt</t>
  </si>
  <si>
    <t>Hải chánh</t>
  </si>
  <si>
    <t>141/HSST/06.5.2016 của TAND TX Dĩ An</t>
  </si>
  <si>
    <t>286/26.8.2016</t>
  </si>
  <si>
    <t>án phí 200.000đ và 1.995.000đ</t>
  </si>
  <si>
    <t>11/31.8.2017</t>
  </si>
  <si>
    <t>Lê minh Phụng</t>
  </si>
  <si>
    <t>335/27.9.2016 của TAND TX Dĩ An</t>
  </si>
  <si>
    <t>128/03.4.2017</t>
  </si>
  <si>
    <t>án phí 190.000đ và phạt 7.000.000đ</t>
  </si>
  <si>
    <t>12/31.8.2017</t>
  </si>
  <si>
    <t>331/18.11.2011 của TAND TX Dĩ An</t>
  </si>
  <si>
    <t>68/23.02.2012</t>
  </si>
  <si>
    <t>án phí 200.000đ và phạt 5.000.000đ</t>
  </si>
  <si>
    <t>12.9.2016</t>
  </si>
  <si>
    <t>09/23.3.2016</t>
  </si>
  <si>
    <t>Phan Thị Hồng</t>
  </si>
  <si>
    <t>02/04.01.2017 của TAND huyện Hải Lăng</t>
  </si>
  <si>
    <t>249/25.8.2017</t>
  </si>
  <si>
    <t>Trả nợ Cd 138.000.000đ</t>
  </si>
  <si>
    <t>25.9.17</t>
  </si>
  <si>
    <t>18/28.9.17</t>
  </si>
  <si>
    <t>08/10.6.16 của TAND Hải lăng</t>
  </si>
  <si>
    <t>201/03.7.17</t>
  </si>
  <si>
    <t>Trả nợ CD 160.000.000đ</t>
  </si>
  <si>
    <t>19/28.9.17</t>
  </si>
  <si>
    <t>Lê Quang Đạt</t>
  </si>
  <si>
    <t>07/21.4.2017 của TAND Hải Lăng</t>
  </si>
  <si>
    <t>205/05.7.17</t>
  </si>
  <si>
    <t>Trả nợ CD 1,363,805,000đ</t>
  </si>
  <si>
    <t>20/28.9.17</t>
  </si>
  <si>
    <t>11/13.6.17 của TAND Hải Lăng</t>
  </si>
  <si>
    <t>190/22.6.17</t>
  </si>
  <si>
    <t>Trả nợ CD 629.510.544đ</t>
  </si>
  <si>
    <t>21/28.9.17</t>
  </si>
  <si>
    <t>Hồng - Đạt</t>
  </si>
  <si>
    <t>02/21.9.16 của TAND huyện Hải Lăng</t>
  </si>
  <si>
    <t>29/26.10.16</t>
  </si>
  <si>
    <t>Trả nợ CD 127.351.642đ</t>
  </si>
  <si>
    <t>22/28.9.17</t>
  </si>
  <si>
    <t>07/10.6.16 của TAND huyện Hải Lăng</t>
  </si>
  <si>
    <t>04/07.10.2016</t>
  </si>
  <si>
    <t>Trả nợ CD 336.498.240đ</t>
  </si>
  <si>
    <t>23/28.9.17</t>
  </si>
  <si>
    <t>Công ty XD Thanh Hà</t>
  </si>
  <si>
    <t>09/15.5.17 của TAND huyện Hải Lăng</t>
  </si>
  <si>
    <t>208/07.7.17</t>
  </si>
  <si>
    <t>Trả nợ CD 87.442.000đ</t>
  </si>
  <si>
    <t>24/28.9.17</t>
  </si>
  <si>
    <t>10/06.6.17 của TAND huyện Hải Lăng</t>
  </si>
  <si>
    <t>231/07.8.17</t>
  </si>
  <si>
    <t>Trả nợ CD 2.350.000.000đ</t>
  </si>
  <si>
    <t>25/28.9.17</t>
  </si>
  <si>
    <t>13/29.6.17 của TAND huyện Hải Lăng</t>
  </si>
  <si>
    <t>227/27.7.17</t>
  </si>
  <si>
    <t>Trả nợ CD 219.740.000đ</t>
  </si>
  <si>
    <t>26/28.9.17</t>
  </si>
  <si>
    <t>công ty Minh Quân</t>
  </si>
  <si>
    <t>TX Quảng Trị</t>
  </si>
  <si>
    <t>03/07.11.16 của TAND TX Quảng Trị</t>
  </si>
  <si>
    <t>146/09.5.17</t>
  </si>
  <si>
    <t>Trả nợ Cd 75.241.000đ</t>
  </si>
  <si>
    <t>27/28.9.17</t>
  </si>
  <si>
    <t>147/09.5.17</t>
  </si>
  <si>
    <t>Trả nợ TC 733.174.005đ</t>
  </si>
  <si>
    <t>29/28.9.17</t>
  </si>
  <si>
    <t>Phan Văn Đệ</t>
  </si>
  <si>
    <t>Hải Hòa</t>
  </si>
  <si>
    <t>01/13.01.2011 của TAND huyện Hải Lăng</t>
  </si>
  <si>
    <t>242/16.8.17</t>
  </si>
  <si>
    <t>Cấp dưỡng 41.400.000đ</t>
  </si>
  <si>
    <t>28/28.9.17</t>
  </si>
  <si>
    <t>Nguyễn Đức Trung</t>
  </si>
  <si>
    <t>580/06.11.2015 của TANDTC tại TP Hồ Chí Minh</t>
  </si>
  <si>
    <t>28/26.10.2016</t>
  </si>
  <si>
    <t>Án phí HSST 200.000đ và án phí DSST 21.580</t>
  </si>
  <si>
    <t>15/16.9.17</t>
  </si>
  <si>
    <t>Nguyễn Thị Gấm</t>
  </si>
  <si>
    <t>Hải Dương</t>
  </si>
  <si>
    <t>30/26.12.16 của TAND huyện Phong Điền</t>
  </si>
  <si>
    <t>125/27.3.17</t>
  </si>
  <si>
    <t>Án phí 200.000đ và phạt 5.000.000đ</t>
  </si>
  <si>
    <t>17/20.9.17</t>
  </si>
  <si>
    <t>Nguyễn Minh Thức</t>
  </si>
  <si>
    <t>16/22.02.2016 của TAND TX Bến Cát</t>
  </si>
  <si>
    <t>93/07.02.2017</t>
  </si>
  <si>
    <t>án phí 200.000đ và phạt 13.000.000đ</t>
  </si>
  <si>
    <t>05.9.17</t>
  </si>
  <si>
    <t>14/06.9.17</t>
  </si>
  <si>
    <t>số 05/QĐ-THA
 ngày 10/8/2017</t>
  </si>
  <si>
    <t>số 06/QĐ-THA
 ngày 10/8/2017</t>
  </si>
  <si>
    <t>18/7/2017</t>
  </si>
  <si>
    <t>số 07/QĐ-THA
 ngày 24/8/2017</t>
  </si>
  <si>
    <t>Thái Công Thỏa</t>
  </si>
  <si>
    <t>Bản án số 40/2012/HSST ngày 30/8/2012 của TAND huyện Hướng Hóa</t>
  </si>
  <si>
    <t>Số 166/QĐ-CCTHADS ngày 20/02/2017</t>
  </si>
  <si>
    <t xml:space="preserve">Bồi thường cho ông Hồ Văn Phuôn số tiền 20.000.000 đồng </t>
  </si>
  <si>
    <t>Số 06/QĐ-
CCTHA
 ngày 27/4/2017</t>
  </si>
  <si>
    <t>Công ty TNHH MTV Việt Hàn, Quảng Trị</t>
  </si>
  <si>
    <t>Thôn Hà Tây, xã Triệu An, Triệu Phong</t>
  </si>
  <si>
    <t>08/2014/QĐPT-KDTM 04/12/2014</t>
  </si>
  <si>
    <t>Trả nợ:204.534.290đ</t>
  </si>
  <si>
    <t>Vụ Vi na ca fe</t>
  </si>
  <si>
    <t>Thôn Tường Vân, Triệu Trạch, Triệu Phong</t>
  </si>
  <si>
    <t>02/2015/QĐTBPS 29/9/2015</t>
  </si>
  <si>
    <t>74/QĐ-CCTHA 01/3/2016</t>
  </si>
  <si>
    <t>13/QĐ-CCTHA 27/9/2016</t>
  </si>
  <si>
    <t>Thôn Lệ Xuyên, xã Triệu Trạch, huyện Triệu Phong</t>
  </si>
  <si>
    <t>Trả nợ:10.000.000đ</t>
  </si>
  <si>
    <t>Tiểu Khu 4, thị trấ Ái Tử huyện Triệu Phong</t>
  </si>
  <si>
    <t>03/2013/QĐST-DS 26/6/2013</t>
  </si>
  <si>
    <t>139/QĐ-CCTHA 17/5/2016</t>
  </si>
  <si>
    <t>Trả nợ:90.000.000đ</t>
  </si>
  <si>
    <t>01/2013/KDTM-PT 04/01/2013</t>
  </si>
  <si>
    <t>Trả nợ:1.689.803.000đ</t>
  </si>
  <si>
    <t>09/QĐ-CCTHA 09/9/2016</t>
  </si>
  <si>
    <t>Nguyễn Thị Ái Mỹ</t>
  </si>
  <si>
    <t>Thôn Phương Ngạn, xã Triệu Long, huyện Triệu Phong</t>
  </si>
  <si>
    <t xml:space="preserve">05/2016/DSST 07/9/2016 </t>
  </si>
  <si>
    <t>09/QĐ-CCTHA  10/10/2016</t>
  </si>
  <si>
    <t>Án phí: 2.126.000đ</t>
  </si>
  <si>
    <t>01/QĐ-CCTHA 20/3/2017</t>
  </si>
  <si>
    <t>20/QĐ-CCTHA  10/10/2016</t>
  </si>
  <si>
    <t>Trả nợ :42.520.000đ</t>
  </si>
  <si>
    <t>02/QĐ-CCTHA 20/3/2017</t>
  </si>
  <si>
    <t>Trả nợ :70.000.000đ</t>
  </si>
  <si>
    <t>03/QĐ-CCTHA  28/8/2017</t>
  </si>
  <si>
    <t>Công ty TNHH Nguyên Thành</t>
  </si>
  <si>
    <t>Thôn An Cư, xã Triệu Phước, huyện Triệu Phong</t>
  </si>
  <si>
    <t>05/2011/QĐST-KDTM 03/11/2011</t>
  </si>
  <si>
    <t>142QĐ-CCTHA 23/5/2017</t>
  </si>
  <si>
    <t>Trả nợ :212.701.000đ</t>
  </si>
  <si>
    <t>04/QĐ-CCTHA 28/08/2017</t>
  </si>
  <si>
    <t>Lê Văn Minh</t>
  </si>
  <si>
    <t>Thôn Xuân An, xã Triệu Thượng, huyện Triệu Phong</t>
  </si>
  <si>
    <t>05/2015/HSST 27/01/2016</t>
  </si>
  <si>
    <t>91/QĐ-CCTHA 07/3/2016</t>
  </si>
  <si>
    <t>Tiền phạt: 5.700.000đ</t>
  </si>
  <si>
    <t>05/QĐ-CCTHA 28/8/2017</t>
  </si>
  <si>
    <t>Lê Văn Dư</t>
  </si>
  <si>
    <t>93/QĐ-CCTHA 07/3/2016</t>
  </si>
  <si>
    <t>Tiền phạt: 4.500.000đ</t>
  </si>
  <si>
    <t>06/QĐ-CCTHA 28/8/2017</t>
  </si>
  <si>
    <t>Võ Quang Thành</t>
  </si>
  <si>
    <t>Thôn 2, xã Triệu Thuận, huyện Triệu Phong</t>
  </si>
  <si>
    <t>08/2017/HSST 27/4/2017</t>
  </si>
  <si>
    <t>150/QĐ-CCTHA 05/6/2017</t>
  </si>
  <si>
    <t>Án phí, tiền phạt: 6.200.000đ</t>
  </si>
  <si>
    <t>07/QĐ-CCTHA 28/8/2017</t>
  </si>
  <si>
    <t>Hồ Thị Nhật Phương</t>
  </si>
  <si>
    <t>Thôn Cổ Thành, xã Triệu Thành, Triệu Phong</t>
  </si>
  <si>
    <t>30/2016/HSST 26/12/2016</t>
  </si>
  <si>
    <t>114/QĐ-CCTHA 05/04/2017</t>
  </si>
  <si>
    <t>Tiền phạt  AP:  6.500,000đ</t>
  </si>
  <si>
    <t>08/QĐ-CCTHA 11/09/2017</t>
  </si>
  <si>
    <t>Thiềm Công Khai và Trần Thị Minh Thành</t>
  </si>
  <si>
    <t>Phòng 209, khu tập thể Lê Hồng Phong, thành phố Huế, Tỉnh Thừa Thiên Huế</t>
  </si>
  <si>
    <t>04/2016/KDTM-PT 25/8/2016</t>
  </si>
  <si>
    <t>13/QĐ-CCTHA 21/10/2016</t>
  </si>
  <si>
    <t>Trả nợ: 974.882.222 đ</t>
  </si>
  <si>
    <t>09/QĐ-CCTHA 27/09/2017</t>
  </si>
  <si>
    <t>Số 20 Nguyễn Chí Thanh, p 5, thành phố Đông Hà</t>
  </si>
  <si>
    <t>21/QĐST-DS ngày 11/8/2015 của TAND TP Đông Hà</t>
  </si>
  <si>
    <t>74/QĐ-CCTHADS ngày 16/10/2015</t>
  </si>
  <si>
    <t>phải trả nợ cho ông Ngô Như Cường 20,000 đồng</t>
  </si>
  <si>
    <t>45/QĐ-CCTHADS ngày 26/5/2016</t>
  </si>
  <si>
    <t>Khu phố 9, phường 5, thành phố Đông Hà</t>
  </si>
  <si>
    <t>65/HSST ngày 19/7/2013 của TAND TP Đông Hà</t>
  </si>
  <si>
    <t>817/QĐ-CCTHADS ngày 27/8/2013</t>
  </si>
  <si>
    <t>Án phí 1.702</t>
  </si>
  <si>
    <t>47/QĐ-CCTHADS ngày 27/5/2016</t>
  </si>
  <si>
    <t>Công ty TNHH MTV Hoàng Thi</t>
  </si>
  <si>
    <t>Khu phố 10, phường 5, thành phố Đông Hà</t>
  </si>
  <si>
    <t>02/QĐST-DS ngày 06/01/2016 của TAND TP Đông Hà</t>
  </si>
  <si>
    <t>374/QĐ-CCTHADS ngày 29/02/2016</t>
  </si>
  <si>
    <t>Phải trả nợ cho Công ty Hồng Quảng 477,567</t>
  </si>
  <si>
    <t>44/QĐ-CCTHADS ngày 26/5/2016</t>
  </si>
  <si>
    <t>314/QĐ-CCTHADS ngày 26/01/2016</t>
  </si>
  <si>
    <t>Án phí 11,552</t>
  </si>
  <si>
    <t>40/QĐ-CCTHADS ngày 26/5/2016</t>
  </si>
  <si>
    <t>11/DSPT ngày 15/9/2015 của TAND tỉnh Quảng trị</t>
  </si>
  <si>
    <t>76/QĐ-CCTHADS ngày 19/10/2015</t>
  </si>
  <si>
    <t>Án phí 72,000</t>
  </si>
  <si>
    <t>41/QĐ-CCTHADS ngày 26/5/2016</t>
  </si>
  <si>
    <t>22/DSST ngày 26/8/2015 của TAND thành phố Đông Hà</t>
  </si>
  <si>
    <t>43/QĐ-CCTHADS ngày 08/10/2015</t>
  </si>
  <si>
    <t>Án phí 21,512</t>
  </si>
  <si>
    <t>42/QĐ-CCTHADS ngày 26/5/2016</t>
  </si>
  <si>
    <t>10/QĐST-DS ngày 21/3/2016 của TAND thành phố Đông Hà</t>
  </si>
  <si>
    <t>495/QĐ-CCTHADS ngày 13/4/2016</t>
  </si>
  <si>
    <t>phải trả cho bà Lê Thị Huệ 1,416,000</t>
  </si>
  <si>
    <t>43/QĐ-CCTHADS ngày 26/5/2016</t>
  </si>
  <si>
    <t>Khu phố 11, phường 5, thành phố Đông Hà</t>
  </si>
  <si>
    <t>11/DSST ngày 24/9/2013 của TAND thành phố Đông Hà</t>
  </si>
  <si>
    <t>200/QĐ-CCTHADS ngày 07/11/2013</t>
  </si>
  <si>
    <t>Án phí 1,174</t>
  </si>
  <si>
    <t>49/QĐ-CCTHADS ngày 27/5/2016</t>
  </si>
  <si>
    <t>Khu phố 5, phường 5, thành phố Đông Hà</t>
  </si>
  <si>
    <t>13/QĐST-DS ngày 24/6/2011 của TAND thành phố Đông Hà</t>
  </si>
  <si>
    <t>585/QĐ-CCTHADS ngày 06/9/2011</t>
  </si>
  <si>
    <t>Án phí 5,293</t>
  </si>
  <si>
    <t>50/QĐ-CCTHADS ngày 27/5/2016</t>
  </si>
  <si>
    <t>79/HSST ngày 28/9/2007 của TAND thị xã Đông Hà</t>
  </si>
  <si>
    <t>21/QĐ-CCTHADS ngày 27/10/2007</t>
  </si>
  <si>
    <t>Án phí 17,074</t>
  </si>
  <si>
    <t>46/QĐ-CCTHADS ngày 27/5/2016</t>
  </si>
  <si>
    <t>18/HSST ngày 09/01/2012 của TAND thành phố Buôn Ma thuột, tỉnh Đăk Lăk</t>
  </si>
  <si>
    <t>67/QĐ-CCTHADS ngày 23/10/2012</t>
  </si>
  <si>
    <t>48/QĐ-CCTHADS ngày 27/5/2016</t>
  </si>
  <si>
    <t>Lê Đức Cảm</t>
  </si>
  <si>
    <t>25/QĐST-DS ngày 28/7/2017 của TAND thành phố Đông Hà</t>
  </si>
  <si>
    <t>705/QĐ-CCTHADS ngày 22/8/2017</t>
  </si>
  <si>
    <t>69/QĐ-CCTHADS ngày 18/9/2017</t>
  </si>
  <si>
    <t>472/QĐ-CCTHADS ngày 04/4/2016</t>
  </si>
  <si>
    <t>72/QĐ-CCTHADS ngày 24/8/2016</t>
  </si>
  <si>
    <t>Khu phố 6, phường 5, thành phố Đông Hà</t>
  </si>
  <si>
    <t>12/DSST ngày 27/4/2016 của TAND thành phố Đông Hà</t>
  </si>
  <si>
    <t>748/QĐ-CCTHADS ngày 01/7/2016</t>
  </si>
  <si>
    <t>62/QĐ-CCTHADS ngày 03/8/2016</t>
  </si>
  <si>
    <t>767/QĐ-CCTHADS ngày 07/7/2016</t>
  </si>
  <si>
    <t>63/QĐ-CCTHADS ngày 03/8/2016</t>
  </si>
  <si>
    <t>Khu phố9, phường 1, thành phố Đông Hà</t>
  </si>
  <si>
    <t>55/HSPT ngày 28/11/2007 của TAND tỉnh Quảng Trị</t>
  </si>
  <si>
    <t>199/QĐ-CCTHADS ngày 01/02/2008</t>
  </si>
  <si>
    <t>Án phí 11,640</t>
  </si>
  <si>
    <t>97/QĐ-CCTHADS ngày 31/8/2016</t>
  </si>
  <si>
    <t>Nguyễn Văn Thành</t>
  </si>
  <si>
    <t>25/DSPT ngày 21/10/2016 của TAND tỉnh Quảng Trị</t>
  </si>
  <si>
    <t>133/QĐ-CCTHADS ngày 14/11/2016</t>
  </si>
  <si>
    <t>Phải bồi thường 30,859</t>
  </si>
  <si>
    <t>09/QĐ-CCTHADS ngày 23/3/2017</t>
  </si>
  <si>
    <t>288/QĐ-CCTHADS ngày 17/01/2017</t>
  </si>
  <si>
    <t>Án phí 1,543</t>
  </si>
  <si>
    <t>08/QĐ-CCTHADS ngày 23/3/2017</t>
  </si>
  <si>
    <t>Trần Thế Lưu</t>
  </si>
  <si>
    <t>55/HSST ngày 30/7/2015 của TAND thành phố Đông Hà</t>
  </si>
  <si>
    <t>177/QĐ-CCTHADS ngày 08/12/2015</t>
  </si>
  <si>
    <t>Án phí 650</t>
  </si>
  <si>
    <t>07/QĐ-CCTHADS ngày 23/3/2017</t>
  </si>
  <si>
    <t>Trần Mạnh Cường</t>
  </si>
  <si>
    <t>06/HSST ngày 12/4/2017 của TAND huyện Triệu Phong</t>
  </si>
  <si>
    <t>538/QĐ-CCTHADS ngày 13/6/2017</t>
  </si>
  <si>
    <t>Án phí và phạt 5,500</t>
  </si>
  <si>
    <t>40/QĐ-CCTHADS ngày 11/7/2017</t>
  </si>
  <si>
    <t>Phạm Thị lan Phương</t>
  </si>
  <si>
    <t>18/QĐST-DS ngày 20/6/2017 của TAND thành phố Đông Hà</t>
  </si>
  <si>
    <t>610/QĐ-CCTHADS ngày 12/7/2017</t>
  </si>
  <si>
    <t>Án phí 275</t>
  </si>
  <si>
    <t>42/QĐ-CCTHADS ngày 24/7/2017</t>
  </si>
  <si>
    <t>05/QĐST-DS ngày 23/02/2017 của TAND thành phố Đông Hà</t>
  </si>
  <si>
    <t>357/QĐ-CCTHADS ngày 08/3/2017</t>
  </si>
  <si>
    <t>Án phí 418</t>
  </si>
  <si>
    <t>43/QĐ-CCTHADS ngày 24/7/2017</t>
  </si>
  <si>
    <t>48/QĐST-DS ngày 22/12/2016 của TAND thành phố Đông Hà</t>
  </si>
  <si>
    <t>313/QĐ-CCTHADS ngày 08/02/2017</t>
  </si>
  <si>
    <t>Án phí 500</t>
  </si>
  <si>
    <t>44/QĐ-CCTHADS ngày 24/7/2017</t>
  </si>
  <si>
    <t>395/QĐ-CCTHADS ngày 04/4/2017</t>
  </si>
  <si>
    <t>Phải trả nợ 10,000</t>
  </si>
  <si>
    <t>45/QĐ-CCTHADS ngày 24/7/2017</t>
  </si>
  <si>
    <t>468/QĐ-CCTHADS ngày 05/5/2017</t>
  </si>
  <si>
    <t>46/QĐ-CCTHADS ngày 24/7/2017</t>
  </si>
  <si>
    <t>02/DS-ST ngày 03/3/2017 của TAND thành phố Đông Hà</t>
  </si>
  <si>
    <t>430/QĐ-CCTHADS ngày 17/4/2017</t>
  </si>
  <si>
    <t>Phải trả nợ 60,000</t>
  </si>
  <si>
    <t>47/QĐ-CCTHADS ngày 24/7/2017</t>
  </si>
  <si>
    <t>428/QĐ-CCTHADS ngày 17/4/2017</t>
  </si>
  <si>
    <t>Phải trả nợ 16,755</t>
  </si>
  <si>
    <t>48/QĐ-CCTHADS ngày 24/7/2017</t>
  </si>
  <si>
    <t>47/QĐST-DS ngày 21/12/2016 của TAND thành phố Đông Hà</t>
  </si>
  <si>
    <t>366/QĐ-CCTHADS ngày 16/3/2017</t>
  </si>
  <si>
    <t>Phải trả nợ 15,000</t>
  </si>
  <si>
    <t>49/QĐ-CCTHADS ngày 24/7/2017</t>
  </si>
  <si>
    <t>290/QĐ-CCTHADS ngày 17/01/2017</t>
  </si>
  <si>
    <t>Án phí 1,788</t>
  </si>
  <si>
    <t>50/QĐ-CCTHADS ngày 24/7/2017</t>
  </si>
  <si>
    <t>Đặng Sỹ Ái Quốc</t>
  </si>
  <si>
    <t>30/DSST ngày 26/9/2016 của TAND thành phố Đông Hà</t>
  </si>
  <si>
    <t>316/QĐ-CCTHADS ngày 08/02/2017</t>
  </si>
  <si>
    <t>Phải trả nợ 309,000</t>
  </si>
  <si>
    <t>59/QĐ-CCTHADS ngày 23/8/2017</t>
  </si>
  <si>
    <t>29/DSST ngày 26/9/2016 của TAND thành phố Đông Hà</t>
  </si>
  <si>
    <t>314/QĐ-CCTHADS ngày 08/02/2017</t>
  </si>
  <si>
    <t>Phải trả nợ 338,250</t>
  </si>
  <si>
    <t>58/QĐ-CCTHADS ngày 23/8/2017</t>
  </si>
  <si>
    <t>26/DSST ngày 26/9/2016 của TAND thành phố Đông Hà</t>
  </si>
  <si>
    <t>Phải trả nợ 30,900</t>
  </si>
  <si>
    <t>57/QĐ-CCTHADS ngày 23/8/2017</t>
  </si>
  <si>
    <t>27/DSST ngày 26/9/2016 của TAND thành phố Đông Hà</t>
  </si>
  <si>
    <t>486/QĐ-CCTHADS ngày 17/5/2017</t>
  </si>
  <si>
    <t>Án phí 1,545</t>
  </si>
  <si>
    <t>63/QĐ-CCTHADS ngày 23/8/2017</t>
  </si>
  <si>
    <t>489/QĐ-CCTHADS ngày 17/5/2017</t>
  </si>
  <si>
    <t>62/QĐ-CCTHADS ngày 23/8/2017</t>
  </si>
  <si>
    <t>485/QĐ-CCTHADS ngày 17/5/2017</t>
  </si>
  <si>
    <t>Án phí 16,912</t>
  </si>
  <si>
    <t>61/QĐ-CCTHADS ngày 23/8/2017</t>
  </si>
  <si>
    <t>482/QĐ-CCTHADS ngày 17/5/2017</t>
  </si>
  <si>
    <t>Án phí 15,450</t>
  </si>
  <si>
    <t>60/QĐ-CCTHADS ngày 23/8/2017</t>
  </si>
  <si>
    <t>317/QĐ-CCTHADS ngày 08/02/2017</t>
  </si>
  <si>
    <t>64/QĐ-CCTHADS ngày 23/8/2017</t>
  </si>
  <si>
    <t>Công ty Lê Nguyên</t>
  </si>
  <si>
    <t>34/QĐST-DS ngày 24/11/2015 của TAND thành phố Đông Hà</t>
  </si>
  <si>
    <t>201/QĐ-CCTHADS ngày 11/12/2015</t>
  </si>
  <si>
    <t>Phải trả nợ 7,631,850</t>
  </si>
  <si>
    <t>52/QĐ-CCTHADS ngày 07/8/2017</t>
  </si>
  <si>
    <t>666/QĐ-CCTHADS ngày 08/8/2017</t>
  </si>
  <si>
    <t>Án phí 23,025</t>
  </si>
  <si>
    <t>68/QĐ-CCTHADS ngày 18/9/2017</t>
  </si>
  <si>
    <t>02/DSST ngày 03/3/2017 của TAND thành phố Đông Hà</t>
  </si>
  <si>
    <t>735/QĐ-CCTHADS ngày 11/9/2017</t>
  </si>
  <si>
    <t>Án phí 2,850</t>
  </si>
  <si>
    <t>74/QĐ-CCTHADS ngày 18/9/2017</t>
  </si>
  <si>
    <t>18.8.2016</t>
  </si>
  <si>
    <t>QĐ số 19/30.9.2014</t>
  </si>
  <si>
    <t>169/21.11.2016</t>
  </si>
  <si>
    <t>BT: 4,260,000.000đ</t>
  </si>
  <si>
    <t>18.8.2017</t>
  </si>
  <si>
    <t>56/18.8.2017</t>
  </si>
  <si>
    <t>53/18.8.2017</t>
  </si>
  <si>
    <t>16.8.2016 và 26.8.2016</t>
  </si>
  <si>
    <t>11.5.2016</t>
  </si>
  <si>
    <t>26.9.2016</t>
  </si>
  <si>
    <t>37/15,12,2015</t>
  </si>
  <si>
    <t>194/30,11,2016</t>
  </si>
  <si>
    <t>BT: 3,000,000,000đ</t>
  </si>
  <si>
    <t>18,8,2017</t>
  </si>
  <si>
    <t>54/18,8,2017</t>
  </si>
  <si>
    <t>55/18,8,2017</t>
  </si>
  <si>
    <t>15.8.2015</t>
  </si>
  <si>
    <t>KP7, phường Đông Thanh</t>
  </si>
  <si>
    <t>02/06.5.2015</t>
  </si>
  <si>
    <t>699/01.7.2015</t>
  </si>
  <si>
    <t>Án phí DSST</t>
  </si>
  <si>
    <t>Điểm a</t>
  </si>
  <si>
    <t>01/23.7.2015</t>
  </si>
  <si>
    <t>KP3, phường 1</t>
  </si>
  <si>
    <t>12/26.3.2015</t>
  </si>
  <si>
    <t>574/06.5.2015</t>
  </si>
  <si>
    <t>05/24.8.2015</t>
  </si>
  <si>
    <t>Hoàng Thị Mỹ Hà</t>
  </si>
  <si>
    <t>19/25.7.2013</t>
  </si>
  <si>
    <t>768/08.02.2013</t>
  </si>
  <si>
    <t>08/12.01.2016</t>
  </si>
  <si>
    <t>39/17.5.2011</t>
  </si>
  <si>
    <t>442/27.6.2011</t>
  </si>
  <si>
    <t>Án phí và truy thu SQNN</t>
  </si>
  <si>
    <t>Điểm c</t>
  </si>
  <si>
    <t>09/12.01.2016</t>
  </si>
  <si>
    <t>KP1, phường Đông Thanh</t>
  </si>
  <si>
    <t>107/26.11.2012</t>
  </si>
  <si>
    <t>296/21.01.2013</t>
  </si>
  <si>
    <t>Án phí và SQNN</t>
  </si>
  <si>
    <t>10/15.01.2016</t>
  </si>
  <si>
    <t>70/25.9.2009</t>
  </si>
  <si>
    <t>30/10.10.2012</t>
  </si>
  <si>
    <t>11/15.01.2016</t>
  </si>
  <si>
    <t>33/26.12.2012</t>
  </si>
  <si>
    <t>337/05.02.2013</t>
  </si>
  <si>
    <t>12/15.01.2016</t>
  </si>
  <si>
    <t>Đỗ Ngọc Thọ, Đặng Thị Minh Ty</t>
  </si>
  <si>
    <t>07/14.8.2015</t>
  </si>
  <si>
    <t>165/04.12.2015</t>
  </si>
  <si>
    <t>Trả nợ</t>
  </si>
  <si>
    <t>13/19.01.2016</t>
  </si>
  <si>
    <t>172/04.12.2015</t>
  </si>
  <si>
    <t>14/19.01.2016</t>
  </si>
  <si>
    <t>67/09.8.2013</t>
  </si>
  <si>
    <t>29/03.10.2013</t>
  </si>
  <si>
    <t>15/19.01.2016</t>
  </si>
  <si>
    <t>09/26.4.2013</t>
  </si>
  <si>
    <t>295/22.01.2016</t>
  </si>
  <si>
    <t>28/03.3.2016</t>
  </si>
  <si>
    <t>542/29.5.2013</t>
  </si>
  <si>
    <t>29/04.3.2016</t>
  </si>
  <si>
    <t>54/27.12.2011</t>
  </si>
  <si>
    <t>186/03.01.2012</t>
  </si>
  <si>
    <t>30/04.3.2016</t>
  </si>
  <si>
    <t>123/13.11.2015</t>
  </si>
  <si>
    <t>35/15.3.2016</t>
  </si>
  <si>
    <t>102/24.12.2015</t>
  </si>
  <si>
    <t>346/23.02.2016</t>
  </si>
  <si>
    <t>36/07.4.2016</t>
  </si>
  <si>
    <t>Trường TCKT-KT Bùi Dục Tài</t>
  </si>
  <si>
    <t>KP2, phường Đông Thanh</t>
  </si>
  <si>
    <t>02/23.9.2011</t>
  </si>
  <si>
    <t>176/30.12.2011</t>
  </si>
  <si>
    <t>37/26.4.2016</t>
  </si>
  <si>
    <t>14/19.4.2016</t>
  </si>
  <si>
    <t>565/16.5.2016</t>
  </si>
  <si>
    <t>59/13.7.2016</t>
  </si>
  <si>
    <t>11 Lê Thế Hiếu</t>
  </si>
  <si>
    <t>06/11.7.2014</t>
  </si>
  <si>
    <t>297/22.01.2016</t>
  </si>
  <si>
    <t>58/13.7.2016</t>
  </si>
  <si>
    <t>575/16.5.2016</t>
  </si>
  <si>
    <t>57/13.7.2016</t>
  </si>
  <si>
    <t>Km2, Quốc lộ 9</t>
  </si>
  <si>
    <t>03/19.02.2013</t>
  </si>
  <si>
    <t>369/28.02.2013</t>
  </si>
  <si>
    <t>68/16.8.2016</t>
  </si>
  <si>
    <t>03/04.02.2015</t>
  </si>
  <si>
    <t>475/06.3.2015</t>
  </si>
  <si>
    <t>67/16.8.2016</t>
  </si>
  <si>
    <t>Nguyễn Anh Tuấn, Võ Thị Vân</t>
  </si>
  <si>
    <t>KP8, phường 1</t>
  </si>
  <si>
    <t>14/23.6.2016</t>
  </si>
  <si>
    <t>740/29.6.2016</t>
  </si>
  <si>
    <t>92/30.8.2016</t>
  </si>
  <si>
    <t>750/04.7.2016</t>
  </si>
  <si>
    <t>93/30.8.2016</t>
  </si>
  <si>
    <t>02/20.01.2016</t>
  </si>
  <si>
    <t>730/23.6.2016</t>
  </si>
  <si>
    <t>91/30.8.2016</t>
  </si>
  <si>
    <t>KP7, phường 1</t>
  </si>
  <si>
    <t>19/01.4.2016</t>
  </si>
  <si>
    <t>572/16.5.2016</t>
  </si>
  <si>
    <t>Án phí, phạt</t>
  </si>
  <si>
    <t>103/13.9.2016</t>
  </si>
  <si>
    <t>KP4, phường 1</t>
  </si>
  <si>
    <t>03/22.02.2016</t>
  </si>
  <si>
    <t>379/01.3.2016</t>
  </si>
  <si>
    <t>108/28.9.2016</t>
  </si>
  <si>
    <t>Công ty cổ phần An Phú</t>
  </si>
  <si>
    <t>02/30.01.2015</t>
  </si>
  <si>
    <t>259/07.01.2016</t>
  </si>
  <si>
    <t>01/03.01.2017</t>
  </si>
  <si>
    <t>05/04.8.2015</t>
  </si>
  <si>
    <t>132/19.11.2015</t>
  </si>
  <si>
    <t>02/03.01.2017</t>
  </si>
  <si>
    <t>03/13.5.2015</t>
  </si>
  <si>
    <t>83/22.10.2015</t>
  </si>
  <si>
    <t>03/03.01.2017</t>
  </si>
  <si>
    <t>72/15.10.2015</t>
  </si>
  <si>
    <t>04/03.01.2017</t>
  </si>
  <si>
    <t>Công ty TNHH Gia Phát</t>
  </si>
  <si>
    <t>05/11.8.2016</t>
  </si>
  <si>
    <t>120/04.11.2016</t>
  </si>
  <si>
    <t>05/16.02.2017</t>
  </si>
  <si>
    <t>239/23.12.2016</t>
  </si>
  <si>
    <t>06/17.3.2017</t>
  </si>
  <si>
    <t>Lê Thanh Bình, Phạm Thị Hồng</t>
  </si>
  <si>
    <t>24/14.9.2016</t>
  </si>
  <si>
    <t>136/15.11.2016</t>
  </si>
  <si>
    <t>10/03.4.2017</t>
  </si>
  <si>
    <t>329/09.02.2017</t>
  </si>
  <si>
    <t>11/07.4.2017</t>
  </si>
  <si>
    <t>102/02.11.2016</t>
  </si>
  <si>
    <t>12/11.4.2017</t>
  </si>
  <si>
    <t>48/11.10.2016</t>
  </si>
  <si>
    <t>13/11.4.2017</t>
  </si>
  <si>
    <t>Võ Thị Vân</t>
  </si>
  <si>
    <t>22/24.8.2016 và 26/09.11.2016</t>
  </si>
  <si>
    <t>168/21.11.2016</t>
  </si>
  <si>
    <t>14/11.4.2017</t>
  </si>
  <si>
    <t>42/05.12.2016</t>
  </si>
  <si>
    <t>256/28.12.2016</t>
  </si>
  <si>
    <t>15/11.4.2017</t>
  </si>
  <si>
    <t>43/05.12.2016</t>
  </si>
  <si>
    <t>258/28.12.2016</t>
  </si>
  <si>
    <t>16/11.4.2017</t>
  </si>
  <si>
    <t>Hoồ Sỹ Đức, Nguyễn Thị Thúy Vân</t>
  </si>
  <si>
    <t>272/05.01.2017</t>
  </si>
  <si>
    <t>17/12.4.2017</t>
  </si>
  <si>
    <t>Công ty cổ phần 79 và bà Võ Thị Vân</t>
  </si>
  <si>
    <t>22/24.8.2016</t>
  </si>
  <si>
    <t>172/22.11.2016</t>
  </si>
  <si>
    <t>18/19.5.2017</t>
  </si>
  <si>
    <t>465/03.5.2017</t>
  </si>
  <si>
    <t>19/19.5.2017</t>
  </si>
  <si>
    <t xml:space="preserve">Công ty cổ phần 79 </t>
  </si>
  <si>
    <t>26/09.11.2016</t>
  </si>
  <si>
    <t>166/21.11.2016</t>
  </si>
  <si>
    <t>20/19.5.2017</t>
  </si>
  <si>
    <t>Nguyễn Văn Hiệp, Hà Thị Thu</t>
  </si>
  <si>
    <t>14/26.5.2015</t>
  </si>
  <si>
    <t>16/05.10.2015</t>
  </si>
  <si>
    <t>21/19.5.2017</t>
  </si>
  <si>
    <t>Nguyễn Thị Thúy, Vĩnh Bình và Nguyễn Phước Bảo Thiên Phú</t>
  </si>
  <si>
    <t>25/26.7.2016</t>
  </si>
  <si>
    <t>865/19.8.2016</t>
  </si>
  <si>
    <t>22/22.5.2017</t>
  </si>
  <si>
    <t>19/28.6.2016</t>
  </si>
  <si>
    <t>02/03.10.2016</t>
  </si>
  <si>
    <t>23/22.5.2017</t>
  </si>
  <si>
    <t>Ngô Thị Phương Nhi</t>
  </si>
  <si>
    <t>07/11.4.2014</t>
  </si>
  <si>
    <t>127/29.10.2014</t>
  </si>
  <si>
    <t>39/30.6.2017</t>
  </si>
  <si>
    <t>Lê Thị Ngọc Đào</t>
  </si>
  <si>
    <t>Khu phố Tây Trì, phường 1, tp Đông Hà, Quảng Trị</t>
  </si>
  <si>
    <t>33/2016/QĐST-DS ngày 26/8/2016 của Toà án thành phố Đông Hà</t>
  </si>
  <si>
    <t>93/QĐ-CCTHADS ngày 25/10/2016</t>
  </si>
  <si>
    <t>Trả nợ 37,608</t>
  </si>
  <si>
    <t>36/QĐ-CCTHADS ngày 22/6/2017</t>
  </si>
  <si>
    <t>35/QĐ-CCTHADS ngày 07/10/2016</t>
  </si>
  <si>
    <t>Án phí 940</t>
  </si>
  <si>
    <t>35/QĐ-CCTHADS ngày 22/6/2017</t>
  </si>
  <si>
    <t>Khu phố 4, phường 2, tp Đông Hà, Quảng Trị</t>
  </si>
  <si>
    <t>20/2013/QĐST-DS ngày 25/7/2013 của Toà án thành phố Đông Hà</t>
  </si>
  <si>
    <t>37/QĐ-CCTHADS ngày 08/10/2015</t>
  </si>
  <si>
    <t>Trả nợ 141,000</t>
  </si>
  <si>
    <t>51/QĐ-CCTHADS ngày 07/8/2017</t>
  </si>
  <si>
    <t>199 Quốc lộ 9, phường 1, tp Đông Hà, Quảng Trị</t>
  </si>
  <si>
    <t>35/2013/HSST ngày 26/6/2013 của Toà án tỉnh Lâm Đồng</t>
  </si>
  <si>
    <t>112/QĐ-CCTHADS ngày 27/10/2014</t>
  </si>
  <si>
    <t>Án phí 8,000</t>
  </si>
  <si>
    <t>104/QĐ-CCTHADS ngày 16/9/2016</t>
  </si>
  <si>
    <t>Nguyễn Hoàng Hiếu</t>
  </si>
  <si>
    <t>20/2013/HSST ngày 18/12/2013 của Toà án huyện Cam Lộ</t>
  </si>
  <si>
    <t>329/QĐ-CCTHADS ngày 15/02/2014</t>
  </si>
  <si>
    <t>Án phí 596</t>
  </si>
  <si>
    <t>88/QĐ-CCTHADS ngày 29/8/2016</t>
  </si>
  <si>
    <t>Công ty TNHH Xây dựng Nam Hiếu</t>
  </si>
  <si>
    <t>05 Nguyễn Thượng Hiền, phường 2, tp Đông Hà, Quảng Trị</t>
  </si>
  <si>
    <t>02/2013/QĐST-KDTM ngày 28/01/2013 của Toà án thành phố Đông Hà</t>
  </si>
  <si>
    <t>450/QĐ-CCTHADS ngày 08/4/2013</t>
  </si>
  <si>
    <t>Trả nợ 8,000</t>
  </si>
  <si>
    <t>75/QĐ-CCTHADS ngày 26/9/2017</t>
  </si>
  <si>
    <t>Khu phố 5, phường 1, tp Đông Hà, Quảng Trị</t>
  </si>
  <si>
    <t>45/2011/HSST ngày 20/5/2011 của Toà án thành phố Đông Hà</t>
  </si>
  <si>
    <t>448/QĐ-CCTHADS ngày 28/6/2011</t>
  </si>
  <si>
    <t xml:space="preserve">Sung công 724 </t>
  </si>
  <si>
    <t>26/QĐ-CCTHADS ngày 02/3/2016</t>
  </si>
  <si>
    <t>40/2008/HSST ngày 28/7/2008 của Toà án thị xã Đông Hà</t>
  </si>
  <si>
    <t>401/QĐ-CCTHADS ngày 03/9/2008</t>
  </si>
  <si>
    <t>Sung công 5,562</t>
  </si>
  <si>
    <t>32/QĐ-CCTHADS ngày 04/3/2016</t>
  </si>
  <si>
    <t>30/2011/QĐST-DS ngày 29/8/2011 của Toà án thành phố Đông Hà</t>
  </si>
  <si>
    <t>572/QĐ-CCTHADS ngày 05/9/2011</t>
  </si>
  <si>
    <t>Án phí 800</t>
  </si>
  <si>
    <t>34/QĐ-CCTHADS ngày 04/3/2016</t>
  </si>
  <si>
    <t>Trang Như Thảo</t>
  </si>
  <si>
    <t>KP2, phường 5,  TP Đông Hà</t>
  </si>
  <si>
    <t>453/2015/HSPT/30/7/2015 của TAND TP hồ Chí Minh</t>
  </si>
  <si>
    <t>90/QĐ- CCTHA ngày 27/10/2015</t>
  </si>
  <si>
    <t>Án phí HSST + HSPT + tiền phạt 15.400.000</t>
  </si>
  <si>
    <t>14.6.2016</t>
  </si>
  <si>
    <t>01/QĐ - CCTHA 03/11/2015</t>
  </si>
  <si>
    <t>KP1, phường 5, TP Đông Hà</t>
  </si>
  <si>
    <t>48/2014/HSST/  28/5/2014 của TAND TP Đông Hà</t>
  </si>
  <si>
    <t>121/QĐ-CCTHA ngày 29/10/2014</t>
  </si>
  <si>
    <t>Án phí HSST, HSST+ SCQNN 4.000.000</t>
  </si>
  <si>
    <t>19/QĐ -CCTHA 01/02/2016</t>
  </si>
  <si>
    <t>KP3, phường 5, Đông Hà</t>
  </si>
  <si>
    <t>52/HSST/25/01/2000 của TAND TP Đông Hà</t>
  </si>
  <si>
    <t>443/QĐ-CCTHA ngày 10/7/2007</t>
  </si>
  <si>
    <t>Tiền phạt 20.000.000</t>
  </si>
  <si>
    <t>21/QĐ-CCTHA 01/02/2016</t>
  </si>
  <si>
    <t>Khu phố 8, phường 5, Đông Hà</t>
  </si>
  <si>
    <t>37/2012/HSST/31.5.2012  của TAND TP Đông Hà</t>
  </si>
  <si>
    <t>714/QĐ-CCTHA 22.8.2012</t>
  </si>
  <si>
    <t>Truy thu 18.500.000</t>
  </si>
  <si>
    <t>60/QĐ-CCTHA 22/7/2016</t>
  </si>
  <si>
    <t>Công ty TNHHMTV Thành Diệu</t>
  </si>
  <si>
    <t>Khu phố 4, phường 5, Đông Hà</t>
  </si>
  <si>
    <t>27/2015/DSST/23.9.2015  của TAND TP Đông Hà</t>
  </si>
  <si>
    <t>117/QĐ-CCTHA 12.11.2015</t>
  </si>
  <si>
    <t>Án phí 10.000.000</t>
  </si>
  <si>
    <t>81/QĐ-CCTHA 24/8/2016</t>
  </si>
  <si>
    <t>09/2015/QĐST- KDTM/30.12.2015  của TAND TP Đông Hà</t>
  </si>
  <si>
    <t>284/QĐ- CCTHA 14.01.2016</t>
  </si>
  <si>
    <t>Trả nợ: 116.880.000</t>
  </si>
  <si>
    <t>83/QĐ -24/8/2016</t>
  </si>
  <si>
    <t>17/2016/DSST/09.5.2016  của TAND TP Đông Hà</t>
  </si>
  <si>
    <t>578/QĐ- CCTHA 18.5.2016</t>
  </si>
  <si>
    <t>Án phí: 21.153.000</t>
  </si>
  <si>
    <t>84/QĐ  - CCTHA/24/8 /2016</t>
  </si>
  <si>
    <t>Lê Đức Cảm - Lê Thị Thanh Nga</t>
  </si>
  <si>
    <t>41/2015/STDS/25.12.2015  của TAND TP Đông Hà</t>
  </si>
  <si>
    <t>253/QĐ- CCTHA/05.01.2016</t>
  </si>
  <si>
    <t>án phí 26.000.000</t>
  </si>
  <si>
    <t>94/QĐ 30/8/2016</t>
  </si>
  <si>
    <t>603/QĐ-CCTHA 23/5/2016</t>
  </si>
  <si>
    <t>Trả nợ 550.000.000 và lãi suất chậmTHA</t>
  </si>
  <si>
    <t>95/QĐ 30/8/2016</t>
  </si>
  <si>
    <t>29/2015/STDS/08.9.2015  của TAND TP Đông Hà</t>
  </si>
  <si>
    <t>75/QĐ-CCTHA 19/10/2015</t>
  </si>
  <si>
    <t>Trả nợ 1.000.000.000 và lãi suất chậmTHA</t>
  </si>
  <si>
    <t>96/QĐ 30/8/2016</t>
  </si>
  <si>
    <t>Lê Đạo - Ngô Anh Tuấn</t>
  </si>
  <si>
    <t>Khu phố 4, phường 3, Đông Hà</t>
  </si>
  <si>
    <t>209/2015/HSPT/20.8.2015  của TAND Cấp cao tại Đà Nẵng</t>
  </si>
  <si>
    <t>200/QĐ-CCTHA 02/12/2016</t>
  </si>
  <si>
    <t>Trả nợ 55.978.723 và lãi suất chậmTHA</t>
  </si>
  <si>
    <t>30/QĐ 15/6/2017</t>
  </si>
  <si>
    <t>201/QĐ-CCTHA 02/12/2016</t>
  </si>
  <si>
    <t>Trả nợ 83.968.085 và lãi suất chậmTHA</t>
  </si>
  <si>
    <t>29/QĐ 15/6/2017</t>
  </si>
  <si>
    <t>202/QĐ-CCTHA 02/12/2016</t>
  </si>
  <si>
    <t>Trả nợ 65.08.511 và lãi suất chậmTHA</t>
  </si>
  <si>
    <t>28/QĐ 15/6/2017</t>
  </si>
  <si>
    <t>203/QĐ-CCTHA 02/12/2016</t>
  </si>
  <si>
    <t>Trả nợ 65.308.511 và lãi suất chậmTHA</t>
  </si>
  <si>
    <t>27/QĐ 15/6/2017</t>
  </si>
  <si>
    <t>204/QĐ-CCTHA 02/12/2016</t>
  </si>
  <si>
    <t>Trả nợ 83.968.084  và lãi suất chậmTHA</t>
  </si>
  <si>
    <t>26/QĐ 15/6/2017</t>
  </si>
  <si>
    <t>205/QĐ-CCTHA 02/12/2016</t>
  </si>
  <si>
    <t>Trả nợ 41.984.043 và lãi suất chậmTHA</t>
  </si>
  <si>
    <t>25/QĐ 15/6/2017</t>
  </si>
  <si>
    <t>206/QĐ-CCTHA 02/12/2016</t>
  </si>
  <si>
    <t>24/QĐ 15/6/2017</t>
  </si>
  <si>
    <t>Từ Công Tùng</t>
  </si>
  <si>
    <t>Khu phố 7, phường 3, TP Đông Hà</t>
  </si>
  <si>
    <t>152/2016/HSST/09.05,2016 của TAND quận Gò Vấp, TP HCM</t>
  </si>
  <si>
    <t>461/QĐ - CCTHA 28/04/2017</t>
  </si>
  <si>
    <t>Tiền phạt + SQNN 13.660.000</t>
  </si>
  <si>
    <t>13/072017</t>
  </si>
  <si>
    <t>41/QĐ 19/7/2017</t>
  </si>
  <si>
    <t>Hoàng Công Minh</t>
  </si>
  <si>
    <t>Khu phố 8, phường 5,  TP Đông Hà</t>
  </si>
  <si>
    <t>06/2016/HSPT/11.03.2016 của TAND tỉnh Q Trị</t>
  </si>
  <si>
    <t>775/QĐ - CCTHA 15/7/2016</t>
  </si>
  <si>
    <t>Tiền SQNN 8.000.000</t>
  </si>
  <si>
    <t>65/QQĐ 01/09/2017</t>
  </si>
  <si>
    <t>Nguyễn Xuân Minh</t>
  </si>
  <si>
    <t>Khu phố 11, phường 5, TP Đông Hà</t>
  </si>
  <si>
    <t>05/2017/HSST/22.02.2017 của TAND huyện Ngọc Hồi, tỉnh Kon Tum</t>
  </si>
  <si>
    <t>472/QĐ - CCTHA 05/05/2017</t>
  </si>
  <si>
    <t>AP HSST + AP DS trong HS</t>
  </si>
  <si>
    <t>66/QĐ 01/09/2017</t>
  </si>
  <si>
    <t>Đoàn Thanh Minh</t>
  </si>
  <si>
    <t>Khu phố 2, phường 5, TP Đông Hà</t>
  </si>
  <si>
    <t>10/2014/STDS/29.8.2014 của TAND TP Đông Hà</t>
  </si>
  <si>
    <t>250/QĐ - CCTHA 27/12/2016</t>
  </si>
  <si>
    <t>Trả nợ 96.250.000</t>
  </si>
  <si>
    <t>70/QĐ 18/09/2017</t>
  </si>
  <si>
    <t>Phạm Văn Hiếu</t>
  </si>
  <si>
    <t>KP 2, Đông Lễ</t>
  </si>
  <si>
    <t>07/DSPT ngày 07/4/2016</t>
  </si>
  <si>
    <t>587/QĐ-CCTHADS ngày 18/5/2017</t>
  </si>
  <si>
    <t>Án phí: 6.000.000 đồng.</t>
  </si>
  <si>
    <t>99/QĐ-CCTHADS ngày 09/09/2016</t>
  </si>
  <si>
    <t>07/DSPT ngày 07/4/2017</t>
  </si>
  <si>
    <t>500/QĐ-CCTHADS ngày 25/4/2016</t>
  </si>
  <si>
    <t>Trã nợ: 120.000.000 đồng</t>
  </si>
  <si>
    <t>100/QĐ-CCTHADS ngày 09/9/2016</t>
  </si>
  <si>
    <t>104/HSST ngày 03/12/2013</t>
  </si>
  <si>
    <t>501/QĐ_CCTHADS ngày 23/3/2015</t>
  </si>
  <si>
    <t>Án phí: 17.916.000 đồng</t>
  </si>
  <si>
    <t>16/QĐ-CCTHADS ngày 16/9/2015</t>
  </si>
  <si>
    <t>KP 1, Đông Lương</t>
  </si>
  <si>
    <t>03/DSST ngày 09/02/2015</t>
  </si>
  <si>
    <t>754/QĐ-CCTHADS ngày 05/7/2016</t>
  </si>
  <si>
    <t>Án phí: 17.250.000 đồng</t>
  </si>
  <si>
    <t>66/QĐ-CCTHADS ngày 15/8/2016</t>
  </si>
  <si>
    <t>03/DSST ngày 09/02/2016</t>
  </si>
  <si>
    <t>75/QĐ-CCTHADS ngày 18/10/2016</t>
  </si>
  <si>
    <t>Trã nợ cho bà Phạm Thị Cúc: 1.116.500.000 đồng</t>
  </si>
  <si>
    <t>34/QĐ-CCTHADS ngày 21/6/2017</t>
  </si>
  <si>
    <t>Trần Văn Đông + Ái</t>
  </si>
  <si>
    <t>340 Lê Duẩn, Đông Lễ</t>
  </si>
  <si>
    <t>06/DSST ngày 11/4/2014</t>
  </si>
  <si>
    <t>419/QĐ-CCTHADS ngày 21/3/2016</t>
  </si>
  <si>
    <t>Trã nợ: 30.000.000 đồng</t>
  </si>
  <si>
    <t>64/QĐ-CCTHADS ngày 15/8/2017</t>
  </si>
  <si>
    <t>Cty TNHH MTV Thái Lĩnh</t>
  </si>
  <si>
    <t>332 Lê Duẩn, Đông Lễ</t>
  </si>
  <si>
    <t>88/HSPT ngày 17/5/2016</t>
  </si>
  <si>
    <t>65/QĐ-CCTHADS ngày 11/10/2016</t>
  </si>
  <si>
    <t>Bồi thường tính mạng: 850.702.000 đồng</t>
  </si>
  <si>
    <t>31/QĐ-CCTHADS ngày 20/6/2017</t>
  </si>
  <si>
    <t>66/QĐ-CCTHADS ngày 10/10/2016</t>
  </si>
  <si>
    <t xml:space="preserve">Bồi thường tính mạng cho bà Ngọc: 377.541.000 đồng  </t>
  </si>
  <si>
    <t>33/QĐ-CCTHADS ngày 20/6/2017</t>
  </si>
  <si>
    <t>56/QĐ-CCTHADS ngày 11/10/2016</t>
  </si>
  <si>
    <t>Án phí: 74.965.000 đồng</t>
  </si>
  <si>
    <t>32/QĐ-CCTHADS ngày 20/6/2017</t>
  </si>
  <si>
    <t>253 Lê Duẩn, Đông Lễ</t>
  </si>
  <si>
    <t>22/QĐST_DS ngày 12/8/2015</t>
  </si>
  <si>
    <t>372/QĐ-CCTHADS ngày 23/3/2017</t>
  </si>
  <si>
    <t>Trã nợ cho bà Nhung : 986.275.000đồng</t>
  </si>
  <si>
    <t>38/QĐ-CCTHADS ngày 29/6/2017</t>
  </si>
  <si>
    <t>23/QĐST_DS ngày 12/8/2015</t>
  </si>
  <si>
    <t>397/QĐ-CCTHADS ngày 29/6/2017</t>
  </si>
  <si>
    <t>Trã nợ cho bà Hà: 493.140.000đồng</t>
  </si>
  <si>
    <t>37/QĐ-CCTHADS ngày 29/6/2017</t>
  </si>
  <si>
    <t>B2 Chung cư Hùng Vương, Đông Lễ</t>
  </si>
  <si>
    <t>09/DSST ngày 22/4/2016</t>
  </si>
  <si>
    <t>667/QĐ-CCTHADS ngày 14/6/2016</t>
  </si>
  <si>
    <t>Trã nợ cho Nguyễn Vĩnh Phúc: 79.857.000 đồng</t>
  </si>
  <si>
    <t>86/QĐ-CCTHADS ngày 25/8/2016</t>
  </si>
  <si>
    <t>604/QĐ-CCTHADS ngày 24/5/2016</t>
  </si>
  <si>
    <t xml:space="preserve">Án phí: 3.992.000 đồng </t>
  </si>
  <si>
    <t>85/QĐ-CCTHADS ngày 25/8/2016</t>
  </si>
  <si>
    <t>khu phố 7, phường 2</t>
  </si>
  <si>
    <t>07/QĐST-DS ngày 23/2/2016</t>
  </si>
  <si>
    <t>415/QĐ-CCTHADS ngày 17/3/2016</t>
  </si>
  <si>
    <t>Án phí: 33.017.000 đồng</t>
  </si>
  <si>
    <t>108/QĐ-CCTHADS ngày 20/9/2016</t>
  </si>
  <si>
    <t>khu phố 9, Đông Lễ</t>
  </si>
  <si>
    <t>16/QĐST-DS ngày 06/5/2016</t>
  </si>
  <si>
    <t>583/QĐ-CCTHADS ngày 18/5/2016</t>
  </si>
  <si>
    <t>Án phí: 7.073.000 đồng</t>
  </si>
  <si>
    <t>102/QĐ-CCTHADS ngày 13/9/2016</t>
  </si>
  <si>
    <t>Phan Thị Lân+ Hùng</t>
  </si>
  <si>
    <t>khu phố 2, Đông Lương</t>
  </si>
  <si>
    <t>21/DSST ngày 21/8/2015</t>
  </si>
  <si>
    <t>60/QĐ-CCTHADS ngày 12/10/2015</t>
  </si>
  <si>
    <t>Án phí: 32.000.000 đồng</t>
  </si>
  <si>
    <t>18/QĐ-CCTHADS ngày 22/01/2016</t>
  </si>
  <si>
    <t>khu phố 1A, Đông Lễ</t>
  </si>
  <si>
    <t>24/DSST ngày 22/4/2016</t>
  </si>
  <si>
    <t>618/QĐ-CCTHADS ngày 03/6/2016</t>
  </si>
  <si>
    <t>Án phí: 8.200.000 đồng</t>
  </si>
  <si>
    <t>101/QĐ-CCTHADS ngày 13/9/2016</t>
  </si>
  <si>
    <t>Nguyễn Thanh Bình</t>
  </si>
  <si>
    <t>126 Lê Lợi, Đông Lễ</t>
  </si>
  <si>
    <t>03/QĐST-DS ngày 23/01/2017</t>
  </si>
  <si>
    <t>394a/QĐ-CCTHADS ngày 02/3/2017</t>
  </si>
  <si>
    <t xml:space="preserve">Án phí: 14.300.000 đồng </t>
  </si>
  <si>
    <t>67/QĐ-CCTHADS ngày 07/9/2017</t>
  </si>
  <si>
    <t>Nguyễn Thị Thục</t>
  </si>
  <si>
    <t>02/DSST ngày 21/3/2016</t>
  </si>
  <si>
    <t>501/QĐ-CCTHADS ngày 25/4/2016</t>
  </si>
  <si>
    <t>Trã nợ cho bà Hồng: 116.055.000 đồng</t>
  </si>
  <si>
    <t>71/QĐ-CCTHADS ngày 18/9/2017</t>
  </si>
  <si>
    <t>Cty cổ phần Trường Thành</t>
  </si>
  <si>
    <t>16 Lý Thường Kiệt, Đông Lương</t>
  </si>
  <si>
    <t>05/QĐST-KDTM ngày 17/4/2015</t>
  </si>
  <si>
    <t>157/QĐ-CCTHADS ngày 17/11/2016</t>
  </si>
  <si>
    <t>Trã nợ cho Cty Minh Hưng: 50.000.000 đồng</t>
  </si>
  <si>
    <t>73/QĐ-CCTHADS ngày 21/9/2017</t>
  </si>
  <si>
    <t>Nguyễn Văn Lực + Uyên</t>
  </si>
  <si>
    <t>35/QĐST-DS ngày 30/9/2013</t>
  </si>
  <si>
    <t>240/QĐ-CCTHADS ngày 23/12/2016</t>
  </si>
  <si>
    <t>Trã nợ cho ông Trần Hữu Chút: 266.420.000 đồng</t>
  </si>
  <si>
    <t>72/QĐ-CCTHADS ngày 21/9/2017</t>
  </si>
  <si>
    <t>371/QĐ-CCTHADS ngày 23/3/2017</t>
  </si>
  <si>
    <t>Trã nợ cho ông Thành: 51.250.000 đồng</t>
  </si>
  <si>
    <t>76/QĐ-CCTHADS ngày 28/9/2017</t>
  </si>
  <si>
    <t>Hồ Văn Hiệp</t>
  </si>
  <si>
    <t>Khóm Làng Cát,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</si>
  <si>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</si>
  <si>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</si>
  <si>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</si>
  <si>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</si>
  <si>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Nguyễn Thị Thu</t>
  </si>
  <si>
    <t>Khóm Khe Xong, TT Krông, Klang, huyện Đakrông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</si>
  <si>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</si>
  <si>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</si>
  <si>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</si>
  <si>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</si>
  <si>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</si>
  <si>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</si>
  <si>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</si>
  <si>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</si>
  <si>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</si>
  <si>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</si>
  <si>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</si>
  <si>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</si>
  <si>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</si>
  <si>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</si>
  <si>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</si>
  <si>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</si>
  <si>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</si>
  <si>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</si>
  <si>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</si>
  <si>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</si>
  <si>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</si>
  <si>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</si>
  <si>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</si>
  <si>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</si>
  <si>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</si>
  <si>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</si>
  <si>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</si>
  <si>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</si>
  <si>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</si>
  <si>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</si>
  <si>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>Nguyễn Văn Kỳ</t>
  </si>
  <si>
    <t>Bản án số 04/2015/DSST 
ngày 16/12/2015 của TAND huyện Đakrông 05/2016/DSPT ngày 16/3/2016 của TAND tỉnh Quảng Trị</t>
  </si>
  <si>
    <t>47/QĐ- CCTHA ngày 29/3/2016</t>
  </si>
  <si>
    <t>Nộp tiền án phí 
DSST 6.360.000 đồng</t>
  </si>
  <si>
    <t>số 02/QĐ-
CCTHADS
ngày 29/6/2017</t>
  </si>
  <si>
    <t>01/2016/KDTM-ST ngày 27/5/2016 của TAND huyện Đakrông; 05/2016/KDTM-PT ngày 25/8/2016 của TAND tỉnh Quảng Trị</t>
  </si>
  <si>
    <t>05/QĐ - CCTHADS ngày 06/10/2016</t>
  </si>
  <si>
    <t>Nộp tiền án phí 
 45.948.000 đồng</t>
  </si>
  <si>
    <t>01/QĐ- CCTHADS ngày 29/6/2017</t>
  </si>
  <si>
    <t>Nguyễn Thị Hạnh</t>
  </si>
  <si>
    <t>Thôn A Đeng, xã A Ngo, huyện Đakrông, tỉnh Quảng Trị</t>
  </si>
  <si>
    <t xml:space="preserve">Bản án số 05/2016/DSST 
ngày 14/12/2016 của TAND huyện Đakrông </t>
  </si>
  <si>
    <t xml:space="preserve">Số 30/
QĐ-CCTHADS ngày 06/02/2017 </t>
  </si>
  <si>
    <t>Nộp tiền án phí 
 8.135.000 đồng</t>
  </si>
  <si>
    <t>số 03/QĐ-
CCTHADS 
ngày 25/8/2017</t>
  </si>
  <si>
    <t>Số 38/
QĐ-CCTHADS ngày 16/02/2017</t>
  </si>
  <si>
    <t>Trả nợ công dân 162.700.000đ</t>
  </si>
  <si>
    <t>Số 05/QĐ-THADS
 ngày 25.8.2017</t>
  </si>
  <si>
    <t xml:space="preserve">Bản án số 04/2016/DSST 
ngày 14/12/2016 của TAND huyện Đakrông </t>
  </si>
  <si>
    <t>Số 32/
QĐ-CCTHADS ngày 06/02/2017</t>
  </si>
  <si>
    <t>Nộp tiền án phí 
1.350.000 đồng</t>
  </si>
  <si>
    <t>Số 04/QĐ-THADS
 ngày 25.8.2017</t>
  </si>
  <si>
    <t>Số 39/
QĐ-CCTHADS ngày 24/02/2017</t>
  </si>
  <si>
    <t>Trả nợ công dân 27.000.000đ</t>
  </si>
  <si>
    <t>Số 06/QĐ-THADS
 ngày 25.8.2017</t>
  </si>
  <si>
    <t>06/QĐ-CCTHA ngày 09/10/2014</t>
  </si>
  <si>
    <t>Trả nợ Ngân hàng 378.721.874đ</t>
  </si>
  <si>
    <t>Khu pho 1 - đông giang</t>
  </si>
  <si>
    <t>345/18/2/2013</t>
  </si>
  <si>
    <t>21/2012</t>
  </si>
  <si>
    <t>Ansphi 8.142đ</t>
  </si>
  <si>
    <t>23/QĐ-CTHADS 05.9.2017</t>
  </si>
  <si>
    <t>24/QĐ-CTHADS 05.9.2017</t>
  </si>
  <si>
    <t>Lâm Quang Trung</t>
  </si>
  <si>
    <t>Khu phố 3, Phường 2, TX Quảng Trị</t>
  </si>
  <si>
    <t>06/2015/HSST ngày 23-4-2015;
210/2016/HSPT ngày 21-8-2015</t>
  </si>
  <si>
    <t>101/QĐ-CTHADS ngày 01/4/2016</t>
  </si>
  <si>
    <t>03/QĐ-CTHADS ngày 17/11/2017</t>
  </si>
  <si>
    <t>Hoàng Triệu Ánh Dương</t>
  </si>
  <si>
    <t>Tiểu khu 2, TT Ái Tử, Triệu Phong</t>
  </si>
  <si>
    <t>37/2016/HSST ngày 28-02-2017</t>
  </si>
  <si>
    <t>66/QĐ-CTHADS ngày 08/02/2017</t>
  </si>
  <si>
    <t>Án phí + Truy thu</t>
  </si>
  <si>
    <t>02/QĐ-CTHADS ngày 13/10/2017</t>
  </si>
  <si>
    <t>Lê Văn Tư &amp; Cao Văn Hiếu</t>
  </si>
  <si>
    <t>Thôn Ái Tử, Triệu Ái, Triệu Phong, Quảng Trị</t>
  </si>
  <si>
    <t>36/2016/HSST ngày 27-12-2016</t>
  </si>
  <si>
    <t>80/QĐ-CTHADS ngày 10/02/2017</t>
  </si>
  <si>
    <t>01/QĐ-CTHADS ngày 13/10/2017</t>
  </si>
  <si>
    <t>Đinh Tiến Nam</t>
  </si>
  <si>
    <t>Gio Quang,Gio Linh, Q.Trị</t>
  </si>
  <si>
    <t>sô 10/2016 ngày 26.04.2016;260/2016 ngày 12-9-2016TACCĐà Nẵng.</t>
  </si>
  <si>
    <t>09/CTHA-QĐ ngày 13/10/2016</t>
  </si>
  <si>
    <t>BTCD</t>
  </si>
  <si>
    <t>07/25,5,2017</t>
  </si>
  <si>
    <t>Lê Thị Diệu Thúy</t>
  </si>
  <si>
    <t>Trần Đình Nguyễn Hoàng</t>
  </si>
  <si>
    <t>Nam Sơn, Trung Giang, Gio Linh,QTrị</t>
  </si>
  <si>
    <t>03/2015 ngày 05-02-2015 và 209/2015 ngày 20-8-2015 TACCĐà Nẵng</t>
  </si>
  <si>
    <t>139/QĐ-CTHADS</t>
  </si>
  <si>
    <t>08/QĐ-CTHADS ngày 30-5-2017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</si>
</sst>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.##0.0"/>
    <numFmt numFmtId="165" formatCode="_(* #,##0_);_(* \(#,##0\);_(* &quot;-&quot;??_);_(@_)"/>
    <numFmt numFmtId="166" formatCode="_(* #,##0.00_);_(* \(#,##0.00\);_(* &quot;-&quot;??_);_(@_)"/>
  </numFmts>
  <fonts count="56">
    <font>
      <sz val="10"/>
      <name val="Arial"/>
      <family val="0"/>
    </font>
    <font>
      <sz val="12"/>
      <color indexed="8"/>
      <name val="Times New Roman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sz val="8"/>
      <name val="Cambria"/>
      <family val="1"/>
    </font>
    <font>
      <b/>
      <sz val="8"/>
      <name val="Cambria"/>
      <family val="1"/>
    </font>
    <font>
      <b/>
      <i/>
      <sz val="8"/>
      <name val="Cambria"/>
      <family val="1"/>
    </font>
    <font>
      <sz val="8"/>
      <name val="Times New Roman"/>
      <family val="1"/>
    </font>
    <font>
      <i/>
      <sz val="9"/>
      <name val="Cambria"/>
      <family val="1"/>
    </font>
    <font>
      <sz val="10"/>
      <color indexed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13" fillId="1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6" fillId="19" borderId="10" xfId="0" applyFont="1" applyFill="1" applyBorder="1" applyAlignment="1">
      <alignment wrapText="1"/>
    </xf>
    <xf numFmtId="0" fontId="9" fillId="16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vertical="center" wrapText="1"/>
    </xf>
    <xf numFmtId="14" fontId="17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4" fontId="17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65" fontId="7" fillId="0" borderId="10" xfId="41" applyNumberFormat="1" applyFont="1" applyBorder="1" applyAlignment="1">
      <alignment horizontal="center" vertical="center" wrapText="1"/>
    </xf>
    <xf numFmtId="165" fontId="7" fillId="0" borderId="10" xfId="41" applyNumberFormat="1" applyFont="1" applyFill="1" applyBorder="1" applyAlignment="1">
      <alignment horizontal="center" vertical="center" wrapText="1"/>
    </xf>
    <xf numFmtId="165" fontId="15" fillId="0" borderId="10" xfId="4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19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5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14" fontId="2" fillId="0" borderId="0" xfId="0" applyNumberFormat="1" applyFont="1" applyAlignment="1">
      <alignment/>
    </xf>
    <xf numFmtId="0" fontId="19" fillId="0" borderId="10" xfId="0" applyNumberFormat="1" applyFont="1" applyBorder="1" applyAlignment="1">
      <alignment/>
    </xf>
    <xf numFmtId="14" fontId="19" fillId="19" borderId="10" xfId="0" applyNumberFormat="1" applyFont="1" applyFill="1" applyBorder="1" applyAlignment="1">
      <alignment/>
    </xf>
    <xf numFmtId="0" fontId="18" fillId="16" borderId="10" xfId="0" applyFont="1" applyFill="1" applyBorder="1" applyAlignment="1">
      <alignment/>
    </xf>
    <xf numFmtId="0" fontId="2" fillId="16" borderId="10" xfId="0" applyFont="1" applyFill="1" applyBorder="1" applyAlignment="1">
      <alignment/>
    </xf>
    <xf numFmtId="14" fontId="18" fillId="16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14" fontId="17" fillId="16" borderId="10" xfId="0" applyNumberFormat="1" applyFont="1" applyFill="1" applyBorder="1" applyAlignment="1">
      <alignment horizontal="left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/>
    </xf>
    <xf numFmtId="14" fontId="20" fillId="0" borderId="10" xfId="0" applyNumberFormat="1" applyFont="1" applyBorder="1" applyAlignment="1">
      <alignment vertical="center"/>
    </xf>
    <xf numFmtId="14" fontId="17" fillId="0" borderId="13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top"/>
    </xf>
    <xf numFmtId="14" fontId="7" fillId="0" borderId="10" xfId="0" applyNumberFormat="1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justify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top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center"/>
    </xf>
    <xf numFmtId="0" fontId="15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10" xfId="0" applyFont="1" applyBorder="1" applyAlignment="1">
      <alignment vertical="top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14" fontId="17" fillId="0" borderId="10" xfId="0" applyNumberFormat="1" applyFont="1" applyBorder="1" applyAlignment="1">
      <alignment horizontal="justify" vertical="center"/>
    </xf>
    <xf numFmtId="14" fontId="17" fillId="0" borderId="18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4" fontId="20" fillId="0" borderId="18" xfId="0" applyNumberFormat="1" applyFont="1" applyBorder="1" applyAlignment="1">
      <alignment horizontal="center" vertical="center" wrapText="1"/>
    </xf>
    <xf numFmtId="14" fontId="20" fillId="0" borderId="19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8" fillId="0" borderId="21" xfId="0" applyNumberFormat="1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68"/>
  <sheetViews>
    <sheetView tabSelected="1" zoomScale="70" zoomScaleNormal="70" zoomScalePageLayoutView="0" workbookViewId="0" topLeftCell="A298">
      <selection activeCell="A305" sqref="A305:IV306"/>
    </sheetView>
  </sheetViews>
  <sheetFormatPr defaultColWidth="9.140625" defaultRowHeight="12.75"/>
  <cols>
    <col min="1" max="1" width="4.28125" style="70" customWidth="1"/>
    <col min="2" max="2" width="6.7109375" style="70" customWidth="1"/>
    <col min="3" max="3" width="12.140625" style="79" customWidth="1"/>
    <col min="4" max="4" width="20.140625" style="70" customWidth="1"/>
    <col min="5" max="5" width="18.57421875" style="70" customWidth="1"/>
    <col min="6" max="6" width="11.140625" style="70" customWidth="1"/>
    <col min="7" max="7" width="11.421875" style="70" customWidth="1"/>
    <col min="8" max="8" width="13.00390625" style="55" customWidth="1"/>
    <col min="9" max="9" width="9.140625" style="70" customWidth="1"/>
    <col min="10" max="10" width="10.140625" style="55" customWidth="1"/>
    <col min="11" max="11" width="9.57421875" style="80" customWidth="1"/>
    <col min="12" max="12" width="12.57421875" style="70" customWidth="1"/>
    <col min="13" max="13" width="7.7109375" style="70" customWidth="1"/>
    <col min="14" max="14" width="9.140625" style="71" customWidth="1"/>
    <col min="15" max="15" width="10.140625" style="71" bestFit="1" customWidth="1"/>
    <col min="16" max="115" width="9.140625" style="71" customWidth="1"/>
    <col min="116" max="16384" width="9.140625" style="70" customWidth="1"/>
  </cols>
  <sheetData>
    <row r="1" spans="1:5" ht="18">
      <c r="A1" s="140" t="s">
        <v>18</v>
      </c>
      <c r="B1" s="140"/>
      <c r="C1" s="140"/>
      <c r="D1" s="140"/>
      <c r="E1" s="140"/>
    </row>
    <row r="2" spans="1:13" ht="18">
      <c r="A2" s="147" t="s">
        <v>17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8">
      <c r="A3" s="149" t="s">
        <v>342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2:13" ht="18">
      <c r="B4" s="150" t="s">
        <v>19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2:13" ht="18.75" thickBot="1">
      <c r="B5" s="52"/>
      <c r="C5" s="113"/>
      <c r="D5" s="114"/>
      <c r="E5" s="114"/>
      <c r="F5" s="114"/>
      <c r="G5" s="114"/>
      <c r="H5" s="56"/>
      <c r="I5" s="52"/>
      <c r="J5" s="56"/>
      <c r="K5" s="152"/>
      <c r="L5" s="152"/>
      <c r="M5" s="152"/>
    </row>
    <row r="6" spans="1:115" s="72" customFormat="1" ht="12.75">
      <c r="A6" s="158" t="s">
        <v>5</v>
      </c>
      <c r="B6" s="141" t="s">
        <v>3</v>
      </c>
      <c r="C6" s="141" t="s">
        <v>2</v>
      </c>
      <c r="D6" s="141" t="s">
        <v>4</v>
      </c>
      <c r="E6" s="141" t="s">
        <v>14</v>
      </c>
      <c r="F6" s="141" t="s">
        <v>16</v>
      </c>
      <c r="G6" s="141" t="s">
        <v>0</v>
      </c>
      <c r="H6" s="141"/>
      <c r="I6" s="141"/>
      <c r="J6" s="141"/>
      <c r="K6" s="156" t="s">
        <v>15</v>
      </c>
      <c r="L6" s="141" t="s">
        <v>6</v>
      </c>
      <c r="M6" s="153" t="s">
        <v>1</v>
      </c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</row>
    <row r="7" spans="1:115" s="72" customFormat="1" ht="12.75">
      <c r="A7" s="159"/>
      <c r="B7" s="142"/>
      <c r="C7" s="142"/>
      <c r="D7" s="142"/>
      <c r="E7" s="142"/>
      <c r="F7" s="142"/>
      <c r="G7" s="142" t="s">
        <v>9</v>
      </c>
      <c r="H7" s="142" t="s">
        <v>10</v>
      </c>
      <c r="I7" s="142"/>
      <c r="J7" s="142"/>
      <c r="K7" s="157"/>
      <c r="L7" s="142"/>
      <c r="M7" s="154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</row>
    <row r="8" spans="1:115" s="72" customFormat="1" ht="38.25">
      <c r="A8" s="159"/>
      <c r="B8" s="142"/>
      <c r="C8" s="142"/>
      <c r="D8" s="142"/>
      <c r="E8" s="142"/>
      <c r="F8" s="142"/>
      <c r="G8" s="155"/>
      <c r="H8" s="57" t="s">
        <v>11</v>
      </c>
      <c r="I8" s="51" t="s">
        <v>12</v>
      </c>
      <c r="J8" s="57" t="s">
        <v>13</v>
      </c>
      <c r="K8" s="157"/>
      <c r="L8" s="142"/>
      <c r="M8" s="154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</row>
    <row r="9" spans="1:115" s="72" customFormat="1" ht="12.75">
      <c r="A9" s="11">
        <v>1</v>
      </c>
      <c r="B9" s="1">
        <v>2</v>
      </c>
      <c r="C9" s="36">
        <v>3</v>
      </c>
      <c r="D9" s="1">
        <v>4</v>
      </c>
      <c r="E9" s="1">
        <v>5</v>
      </c>
      <c r="F9" s="1">
        <v>6</v>
      </c>
      <c r="G9" s="1">
        <v>7</v>
      </c>
      <c r="H9" s="58">
        <v>8</v>
      </c>
      <c r="I9" s="1">
        <v>9</v>
      </c>
      <c r="J9" s="58">
        <v>10</v>
      </c>
      <c r="K9" s="81">
        <v>11</v>
      </c>
      <c r="L9" s="1">
        <v>12</v>
      </c>
      <c r="M9" s="12">
        <v>13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</row>
    <row r="10" spans="1:115" s="72" customFormat="1" ht="12.75">
      <c r="A10" s="13"/>
      <c r="B10" s="5" t="s">
        <v>7</v>
      </c>
      <c r="C10" s="37"/>
      <c r="D10" s="6"/>
      <c r="E10" s="6"/>
      <c r="F10" s="6"/>
      <c r="G10" s="6">
        <f>SUM(H10:J10)</f>
        <v>546</v>
      </c>
      <c r="H10" s="59">
        <f>SUM(H11,H80,H254,H268,H305,H318,H386,H407,H433,H449,H567)</f>
        <v>428</v>
      </c>
      <c r="I10" s="6">
        <f>SUM(I11,I80,I254,I268,I305,I318,I386,I407,I433,I449,I567)</f>
        <v>0</v>
      </c>
      <c r="J10" s="59">
        <f>SUM(J11,J80,J254,J268,J305,J318,J386,J407,J433,J449,J567)</f>
        <v>118</v>
      </c>
      <c r="K10" s="82"/>
      <c r="L10" s="6"/>
      <c r="M10" s="14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</row>
    <row r="11" spans="1:115" s="72" customFormat="1" ht="12.75">
      <c r="A11" s="15" t="s">
        <v>269</v>
      </c>
      <c r="B11" s="7" t="s">
        <v>268</v>
      </c>
      <c r="C11" s="38"/>
      <c r="D11" s="8"/>
      <c r="E11" s="8"/>
      <c r="F11" s="8"/>
      <c r="G11" s="8">
        <f>SUM(H11:J11)</f>
        <v>68</v>
      </c>
      <c r="H11" s="30">
        <f>COUNTA(H12:H79)</f>
        <v>65</v>
      </c>
      <c r="I11" s="30">
        <f>COUNTA(I12:I79)</f>
        <v>0</v>
      </c>
      <c r="J11" s="30">
        <f>COUNTA(J12:J79)</f>
        <v>3</v>
      </c>
      <c r="K11" s="83"/>
      <c r="L11" s="8"/>
      <c r="M11" s="16"/>
      <c r="N11" s="71" t="s">
        <v>465</v>
      </c>
      <c r="O11" s="73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</row>
    <row r="12" spans="1:115" s="72" customFormat="1" ht="38.25">
      <c r="A12" s="45">
        <v>1</v>
      </c>
      <c r="B12" s="3"/>
      <c r="C12" s="39" t="s">
        <v>1559</v>
      </c>
      <c r="D12" s="3" t="s">
        <v>1560</v>
      </c>
      <c r="E12" s="3" t="s">
        <v>1561</v>
      </c>
      <c r="F12" s="3" t="s">
        <v>1562</v>
      </c>
      <c r="G12" s="3" t="s">
        <v>902</v>
      </c>
      <c r="H12" s="46">
        <v>1227900</v>
      </c>
      <c r="I12" s="46"/>
      <c r="J12" s="46"/>
      <c r="K12" s="40">
        <v>42962</v>
      </c>
      <c r="L12" s="3" t="s">
        <v>2545</v>
      </c>
      <c r="M12" s="18"/>
      <c r="N12" s="71"/>
      <c r="O12" s="74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</row>
    <row r="13" spans="1:115" s="72" customFormat="1" ht="38.25">
      <c r="A13" s="45">
        <v>2</v>
      </c>
      <c r="B13" s="3"/>
      <c r="C13" s="39" t="s">
        <v>1563</v>
      </c>
      <c r="D13" s="3" t="s">
        <v>1560</v>
      </c>
      <c r="E13" s="3" t="s">
        <v>1561</v>
      </c>
      <c r="F13" s="3" t="s">
        <v>1564</v>
      </c>
      <c r="G13" s="3" t="s">
        <v>902</v>
      </c>
      <c r="H13" s="46">
        <v>1007900</v>
      </c>
      <c r="I13" s="46"/>
      <c r="J13" s="46"/>
      <c r="K13" s="40">
        <v>42947</v>
      </c>
      <c r="L13" s="3" t="s">
        <v>2546</v>
      </c>
      <c r="M13" s="18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</row>
    <row r="14" spans="1:115" s="72" customFormat="1" ht="51">
      <c r="A14" s="45">
        <v>3</v>
      </c>
      <c r="B14" s="3"/>
      <c r="C14" s="39" t="s">
        <v>908</v>
      </c>
      <c r="D14" s="3"/>
      <c r="E14" s="3" t="s">
        <v>909</v>
      </c>
      <c r="F14" s="3" t="s">
        <v>910</v>
      </c>
      <c r="G14" s="3" t="s">
        <v>907</v>
      </c>
      <c r="H14" s="46"/>
      <c r="I14" s="46"/>
      <c r="J14" s="46">
        <v>1</v>
      </c>
      <c r="K14" s="40">
        <v>42611</v>
      </c>
      <c r="L14" s="3" t="s">
        <v>1355</v>
      </c>
      <c r="M14" s="18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</row>
    <row r="15" spans="1:115" s="72" customFormat="1" ht="38.25" customHeight="1">
      <c r="A15" s="45">
        <v>4</v>
      </c>
      <c r="B15" s="3"/>
      <c r="C15" s="39" t="s">
        <v>995</v>
      </c>
      <c r="D15" s="3" t="s">
        <v>990</v>
      </c>
      <c r="E15" s="3" t="s">
        <v>996</v>
      </c>
      <c r="F15" s="3" t="s">
        <v>997</v>
      </c>
      <c r="G15" s="3" t="s">
        <v>935</v>
      </c>
      <c r="H15" s="46">
        <v>16034000</v>
      </c>
      <c r="I15" s="46"/>
      <c r="J15" s="46"/>
      <c r="K15" s="40">
        <v>42846</v>
      </c>
      <c r="L15" s="3" t="s">
        <v>998</v>
      </c>
      <c r="M15" s="18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</row>
    <row r="16" spans="1:115" s="72" customFormat="1" ht="38.25">
      <c r="A16" s="45">
        <v>5</v>
      </c>
      <c r="B16" s="3"/>
      <c r="C16" s="39" t="s">
        <v>999</v>
      </c>
      <c r="D16" s="3" t="s">
        <v>990</v>
      </c>
      <c r="E16" s="3" t="s">
        <v>1000</v>
      </c>
      <c r="F16" s="3" t="s">
        <v>1001</v>
      </c>
      <c r="G16" s="3" t="s">
        <v>1002</v>
      </c>
      <c r="H16" s="46">
        <v>100000000</v>
      </c>
      <c r="I16" s="46"/>
      <c r="J16" s="46"/>
      <c r="K16" s="40">
        <v>43056</v>
      </c>
      <c r="L16" s="3" t="s">
        <v>1003</v>
      </c>
      <c r="M16" s="18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</row>
    <row r="17" spans="1:115" s="72" customFormat="1" ht="51">
      <c r="A17" s="45">
        <v>6</v>
      </c>
      <c r="B17" s="3"/>
      <c r="C17" s="39" t="s">
        <v>973</v>
      </c>
      <c r="D17" s="3" t="s">
        <v>974</v>
      </c>
      <c r="E17" s="3" t="s">
        <v>975</v>
      </c>
      <c r="F17" s="3" t="s">
        <v>976</v>
      </c>
      <c r="G17" s="3" t="s">
        <v>977</v>
      </c>
      <c r="H17" s="46">
        <v>36792000</v>
      </c>
      <c r="I17" s="46"/>
      <c r="J17" s="46"/>
      <c r="K17" s="40">
        <v>42579</v>
      </c>
      <c r="L17" s="3" t="s">
        <v>978</v>
      </c>
      <c r="M17" s="18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</row>
    <row r="18" spans="1:115" s="72" customFormat="1" ht="38.25">
      <c r="A18" s="45">
        <v>7</v>
      </c>
      <c r="B18" s="3"/>
      <c r="C18" s="39" t="s">
        <v>973</v>
      </c>
      <c r="D18" s="3" t="s">
        <v>974</v>
      </c>
      <c r="E18" s="3" t="s">
        <v>979</v>
      </c>
      <c r="F18" s="3" t="s">
        <v>980</v>
      </c>
      <c r="G18" s="3" t="s">
        <v>981</v>
      </c>
      <c r="H18" s="46">
        <v>10080000</v>
      </c>
      <c r="I18" s="46"/>
      <c r="J18" s="46"/>
      <c r="K18" s="40">
        <v>42579</v>
      </c>
      <c r="L18" s="3" t="s">
        <v>982</v>
      </c>
      <c r="M18" s="18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</row>
    <row r="19" spans="1:115" s="72" customFormat="1" ht="51">
      <c r="A19" s="45">
        <v>8</v>
      </c>
      <c r="B19" s="3"/>
      <c r="C19" s="39" t="s">
        <v>1423</v>
      </c>
      <c r="D19" s="3" t="s">
        <v>1424</v>
      </c>
      <c r="E19" s="3" t="s">
        <v>1425</v>
      </c>
      <c r="F19" s="3" t="s">
        <v>1426</v>
      </c>
      <c r="G19" s="3" t="s">
        <v>911</v>
      </c>
      <c r="H19" s="46">
        <v>217670000</v>
      </c>
      <c r="I19" s="46"/>
      <c r="J19" s="46"/>
      <c r="K19" s="40">
        <v>42930</v>
      </c>
      <c r="L19" s="3" t="s">
        <v>1427</v>
      </c>
      <c r="M19" s="18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</row>
    <row r="20" spans="1:115" s="72" customFormat="1" ht="51">
      <c r="A20" s="45">
        <v>9</v>
      </c>
      <c r="B20" s="3"/>
      <c r="C20" s="39" t="s">
        <v>56</v>
      </c>
      <c r="D20" s="3" t="s">
        <v>57</v>
      </c>
      <c r="E20" s="3" t="s">
        <v>926</v>
      </c>
      <c r="F20" s="3" t="s">
        <v>58</v>
      </c>
      <c r="G20" s="3" t="s">
        <v>927</v>
      </c>
      <c r="H20" s="46">
        <v>64350000</v>
      </c>
      <c r="I20" s="46"/>
      <c r="J20" s="46"/>
      <c r="K20" s="40">
        <v>42796</v>
      </c>
      <c r="L20" s="3" t="s">
        <v>59</v>
      </c>
      <c r="M20" s="18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</row>
    <row r="21" spans="1:115" s="72" customFormat="1" ht="51">
      <c r="A21" s="45">
        <v>10</v>
      </c>
      <c r="B21" s="3"/>
      <c r="C21" s="39" t="s">
        <v>336</v>
      </c>
      <c r="D21" s="3" t="s">
        <v>1317</v>
      </c>
      <c r="E21" s="3" t="s">
        <v>1318</v>
      </c>
      <c r="F21" s="3" t="s">
        <v>1319</v>
      </c>
      <c r="G21" s="3" t="s">
        <v>981</v>
      </c>
      <c r="H21" s="46">
        <v>50000000</v>
      </c>
      <c r="I21" s="46"/>
      <c r="J21" s="46"/>
      <c r="K21" s="40">
        <v>42773</v>
      </c>
      <c r="L21" s="3" t="s">
        <v>1320</v>
      </c>
      <c r="M21" s="18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</row>
    <row r="22" spans="1:115" s="72" customFormat="1" ht="38.25" customHeight="1">
      <c r="A22" s="45">
        <v>11</v>
      </c>
      <c r="B22" s="3"/>
      <c r="C22" s="39" t="s">
        <v>336</v>
      </c>
      <c r="D22" s="3" t="s">
        <v>1317</v>
      </c>
      <c r="E22" s="3" t="s">
        <v>1318</v>
      </c>
      <c r="F22" s="3" t="s">
        <v>1321</v>
      </c>
      <c r="G22" s="3" t="s">
        <v>977</v>
      </c>
      <c r="H22" s="46">
        <v>55030000</v>
      </c>
      <c r="I22" s="46"/>
      <c r="J22" s="46"/>
      <c r="K22" s="40">
        <v>42773</v>
      </c>
      <c r="L22" s="3" t="s">
        <v>1322</v>
      </c>
      <c r="M22" s="18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</row>
    <row r="23" spans="1:115" s="72" customFormat="1" ht="51">
      <c r="A23" s="45">
        <v>12</v>
      </c>
      <c r="B23" s="3"/>
      <c r="C23" s="39" t="s">
        <v>957</v>
      </c>
      <c r="D23" s="41" t="s">
        <v>1316</v>
      </c>
      <c r="E23" s="41" t="s">
        <v>952</v>
      </c>
      <c r="F23" s="41" t="s">
        <v>958</v>
      </c>
      <c r="G23" s="41" t="s">
        <v>954</v>
      </c>
      <c r="H23" s="47">
        <v>5200000</v>
      </c>
      <c r="I23" s="47"/>
      <c r="J23" s="47"/>
      <c r="K23" s="42">
        <v>42986</v>
      </c>
      <c r="L23" s="41" t="s">
        <v>959</v>
      </c>
      <c r="M23" s="18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</row>
    <row r="24" spans="1:115" s="72" customFormat="1" ht="51">
      <c r="A24" s="45">
        <v>13</v>
      </c>
      <c r="B24" s="3"/>
      <c r="C24" s="39" t="s">
        <v>1578</v>
      </c>
      <c r="D24" s="41" t="s">
        <v>1579</v>
      </c>
      <c r="E24" s="41" t="s">
        <v>1580</v>
      </c>
      <c r="F24" s="41" t="s">
        <v>1581</v>
      </c>
      <c r="G24" s="41" t="s">
        <v>935</v>
      </c>
      <c r="H24" s="47">
        <v>10172877</v>
      </c>
      <c r="I24" s="47"/>
      <c r="J24" s="47"/>
      <c r="K24" s="42">
        <v>42940</v>
      </c>
      <c r="L24" s="41" t="s">
        <v>1582</v>
      </c>
      <c r="M24" s="18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</row>
    <row r="25" spans="1:115" s="72" customFormat="1" ht="51">
      <c r="A25" s="45">
        <v>14</v>
      </c>
      <c r="B25" s="3"/>
      <c r="C25" s="39" t="s">
        <v>1583</v>
      </c>
      <c r="D25" s="41" t="s">
        <v>1584</v>
      </c>
      <c r="E25" s="41" t="s">
        <v>1585</v>
      </c>
      <c r="F25" s="41" t="s">
        <v>1586</v>
      </c>
      <c r="G25" s="3" t="s">
        <v>1364</v>
      </c>
      <c r="H25" s="47">
        <v>53013000</v>
      </c>
      <c r="I25" s="47"/>
      <c r="J25" s="47"/>
      <c r="K25" s="42">
        <v>42969</v>
      </c>
      <c r="L25" s="41" t="s">
        <v>1587</v>
      </c>
      <c r="M25" s="18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</row>
    <row r="26" spans="1:115" s="72" customFormat="1" ht="51">
      <c r="A26" s="45">
        <v>15</v>
      </c>
      <c r="B26" s="3"/>
      <c r="C26" s="39" t="s">
        <v>1588</v>
      </c>
      <c r="D26" s="41" t="s">
        <v>1584</v>
      </c>
      <c r="E26" s="41" t="s">
        <v>1589</v>
      </c>
      <c r="F26" s="41" t="s">
        <v>1590</v>
      </c>
      <c r="G26" s="3" t="s">
        <v>1432</v>
      </c>
      <c r="H26" s="47">
        <v>24915000</v>
      </c>
      <c r="I26" s="47"/>
      <c r="J26" s="47"/>
      <c r="K26" s="42">
        <v>42970</v>
      </c>
      <c r="L26" s="41" t="s">
        <v>1591</v>
      </c>
      <c r="M26" s="18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</row>
    <row r="27" spans="1:115" s="72" customFormat="1" ht="51">
      <c r="A27" s="45">
        <v>16</v>
      </c>
      <c r="B27" s="3"/>
      <c r="C27" s="39" t="s">
        <v>2547</v>
      </c>
      <c r="D27" s="41" t="s">
        <v>2548</v>
      </c>
      <c r="E27" s="41" t="s">
        <v>2549</v>
      </c>
      <c r="F27" s="41" t="s">
        <v>2550</v>
      </c>
      <c r="G27" s="3" t="s">
        <v>1432</v>
      </c>
      <c r="H27" s="47">
        <v>128340000</v>
      </c>
      <c r="I27" s="47"/>
      <c r="J27" s="47"/>
      <c r="K27" s="42">
        <v>43055</v>
      </c>
      <c r="L27" s="41" t="s">
        <v>2551</v>
      </c>
      <c r="M27" s="18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</row>
    <row r="28" spans="1:115" s="72" customFormat="1" ht="51">
      <c r="A28" s="45">
        <v>17</v>
      </c>
      <c r="B28" s="3"/>
      <c r="C28" s="39" t="s">
        <v>2552</v>
      </c>
      <c r="D28" s="41" t="s">
        <v>2553</v>
      </c>
      <c r="E28" s="41" t="s">
        <v>2554</v>
      </c>
      <c r="F28" s="41" t="s">
        <v>2555</v>
      </c>
      <c r="G28" s="3" t="s">
        <v>2556</v>
      </c>
      <c r="H28" s="47">
        <v>226590000</v>
      </c>
      <c r="I28" s="47"/>
      <c r="J28" s="47"/>
      <c r="K28" s="42">
        <v>42997</v>
      </c>
      <c r="L28" s="41" t="s">
        <v>2557</v>
      </c>
      <c r="M28" s="18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</row>
    <row r="29" spans="1:115" s="72" customFormat="1" ht="51">
      <c r="A29" s="45">
        <v>18</v>
      </c>
      <c r="B29" s="3"/>
      <c r="C29" s="39" t="s">
        <v>2558</v>
      </c>
      <c r="D29" s="41" t="s">
        <v>2559</v>
      </c>
      <c r="E29" s="41" t="s">
        <v>2560</v>
      </c>
      <c r="F29" s="41" t="s">
        <v>2561</v>
      </c>
      <c r="G29" s="3" t="s">
        <v>935</v>
      </c>
      <c r="H29" s="47">
        <v>25880000</v>
      </c>
      <c r="I29" s="47"/>
      <c r="J29" s="47"/>
      <c r="K29" s="42">
        <v>42997</v>
      </c>
      <c r="L29" s="41" t="s">
        <v>2562</v>
      </c>
      <c r="M29" s="18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</row>
    <row r="30" spans="1:115" s="72" customFormat="1" ht="63.75">
      <c r="A30" s="45">
        <v>19</v>
      </c>
      <c r="B30" s="3"/>
      <c r="C30" s="39" t="s">
        <v>989</v>
      </c>
      <c r="D30" s="3" t="s">
        <v>990</v>
      </c>
      <c r="E30" s="3" t="s">
        <v>991</v>
      </c>
      <c r="F30" s="3" t="s">
        <v>992</v>
      </c>
      <c r="G30" s="3" t="s">
        <v>993</v>
      </c>
      <c r="H30" s="46">
        <v>89224000</v>
      </c>
      <c r="I30" s="46"/>
      <c r="J30" s="46"/>
      <c r="K30" s="40">
        <v>42846</v>
      </c>
      <c r="L30" s="3" t="s">
        <v>994</v>
      </c>
      <c r="M30" s="18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</row>
    <row r="31" spans="1:115" s="72" customFormat="1" ht="51">
      <c r="A31" s="45">
        <v>20</v>
      </c>
      <c r="B31" s="3"/>
      <c r="C31" s="39" t="s">
        <v>1315</v>
      </c>
      <c r="D31" s="3" t="s">
        <v>68</v>
      </c>
      <c r="E31" s="3" t="s">
        <v>928</v>
      </c>
      <c r="F31" s="3" t="s">
        <v>929</v>
      </c>
      <c r="G31" s="3" t="s">
        <v>924</v>
      </c>
      <c r="H31" s="46">
        <v>936000</v>
      </c>
      <c r="I31" s="46"/>
      <c r="J31" s="46"/>
      <c r="K31" s="40">
        <v>42605</v>
      </c>
      <c r="L31" s="3" t="s">
        <v>930</v>
      </c>
      <c r="M31" s="18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</row>
    <row r="32" spans="1:115" s="72" customFormat="1" ht="38.25">
      <c r="A32" s="45">
        <v>21</v>
      </c>
      <c r="B32" s="3"/>
      <c r="C32" s="39" t="s">
        <v>983</v>
      </c>
      <c r="D32" s="3" t="s">
        <v>984</v>
      </c>
      <c r="E32" s="3" t="s">
        <v>985</v>
      </c>
      <c r="F32" s="3" t="s">
        <v>986</v>
      </c>
      <c r="G32" s="3" t="s">
        <v>987</v>
      </c>
      <c r="H32" s="46"/>
      <c r="I32" s="46"/>
      <c r="J32" s="46">
        <v>3550000</v>
      </c>
      <c r="K32" s="40">
        <v>42433</v>
      </c>
      <c r="L32" s="3" t="s">
        <v>988</v>
      </c>
      <c r="M32" s="18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</row>
    <row r="33" spans="1:115" s="72" customFormat="1" ht="51">
      <c r="A33" s="45">
        <v>22</v>
      </c>
      <c r="B33" s="3"/>
      <c r="C33" s="39" t="s">
        <v>1434</v>
      </c>
      <c r="D33" s="3" t="s">
        <v>1435</v>
      </c>
      <c r="E33" s="3" t="s">
        <v>1436</v>
      </c>
      <c r="F33" s="3" t="s">
        <v>1437</v>
      </c>
      <c r="G33" s="3" t="s">
        <v>1438</v>
      </c>
      <c r="H33" s="46">
        <v>6978918400</v>
      </c>
      <c r="I33" s="46"/>
      <c r="J33" s="46"/>
      <c r="K33" s="40">
        <v>42913</v>
      </c>
      <c r="L33" s="3" t="s">
        <v>1439</v>
      </c>
      <c r="M33" s="18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</row>
    <row r="34" spans="1:115" s="72" customFormat="1" ht="38.25">
      <c r="A34" s="45">
        <v>23</v>
      </c>
      <c r="B34" s="3"/>
      <c r="C34" s="39" t="s">
        <v>1604</v>
      </c>
      <c r="D34" s="3" t="s">
        <v>1605</v>
      </c>
      <c r="E34" s="3" t="s">
        <v>1606</v>
      </c>
      <c r="F34" s="3" t="s">
        <v>1607</v>
      </c>
      <c r="G34" s="3" t="s">
        <v>1608</v>
      </c>
      <c r="H34" s="46">
        <v>6000000</v>
      </c>
      <c r="I34" s="46"/>
      <c r="J34" s="46"/>
      <c r="K34" s="40">
        <v>42943</v>
      </c>
      <c r="L34" s="75" t="s">
        <v>1609</v>
      </c>
      <c r="M34" s="18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</row>
    <row r="35" spans="1:115" s="72" customFormat="1" ht="51">
      <c r="A35" s="45">
        <v>24</v>
      </c>
      <c r="B35" s="3"/>
      <c r="C35" s="39" t="s">
        <v>1565</v>
      </c>
      <c r="D35" s="3" t="s">
        <v>1566</v>
      </c>
      <c r="E35" s="3" t="s">
        <v>1567</v>
      </c>
      <c r="F35" s="3" t="s">
        <v>1568</v>
      </c>
      <c r="G35" s="3" t="s">
        <v>1569</v>
      </c>
      <c r="H35" s="46">
        <v>20451200</v>
      </c>
      <c r="I35" s="46"/>
      <c r="J35" s="46"/>
      <c r="K35" s="40">
        <v>42912</v>
      </c>
      <c r="L35" s="3" t="s">
        <v>1570</v>
      </c>
      <c r="M35" s="18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</row>
    <row r="36" spans="1:115" s="72" customFormat="1" ht="51">
      <c r="A36" s="45">
        <v>25</v>
      </c>
      <c r="B36" s="3"/>
      <c r="C36" s="39" t="s">
        <v>1592</v>
      </c>
      <c r="D36" s="3" t="s">
        <v>1593</v>
      </c>
      <c r="E36" s="3" t="s">
        <v>1594</v>
      </c>
      <c r="F36" s="3" t="s">
        <v>1595</v>
      </c>
      <c r="G36" s="3" t="s">
        <v>1596</v>
      </c>
      <c r="H36" s="46">
        <v>26500000</v>
      </c>
      <c r="I36" s="46"/>
      <c r="J36" s="46"/>
      <c r="K36" s="40">
        <v>42950</v>
      </c>
      <c r="L36" s="75" t="s">
        <v>1597</v>
      </c>
      <c r="M36" s="18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</row>
    <row r="37" spans="1:115" s="72" customFormat="1" ht="51">
      <c r="A37" s="45">
        <v>26</v>
      </c>
      <c r="B37" s="3"/>
      <c r="C37" s="39" t="s">
        <v>1428</v>
      </c>
      <c r="D37" s="3" t="s">
        <v>1429</v>
      </c>
      <c r="E37" s="3" t="s">
        <v>1430</v>
      </c>
      <c r="F37" s="3" t="s">
        <v>1431</v>
      </c>
      <c r="G37" s="3" t="s">
        <v>1432</v>
      </c>
      <c r="H37" s="46">
        <v>400852511</v>
      </c>
      <c r="I37" s="46"/>
      <c r="J37" s="46"/>
      <c r="K37" s="40">
        <v>42927</v>
      </c>
      <c r="L37" s="3" t="s">
        <v>1433</v>
      </c>
      <c r="M37" s="18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</row>
    <row r="38" spans="1:115" s="72" customFormat="1" ht="51">
      <c r="A38" s="49">
        <v>27</v>
      </c>
      <c r="B38" s="3"/>
      <c r="C38" s="39" t="s">
        <v>39</v>
      </c>
      <c r="D38" s="3" t="s">
        <v>40</v>
      </c>
      <c r="E38" s="145" t="s">
        <v>41</v>
      </c>
      <c r="F38" s="145" t="s">
        <v>42</v>
      </c>
      <c r="G38" s="3" t="s">
        <v>922</v>
      </c>
      <c r="H38" s="46">
        <v>590000000</v>
      </c>
      <c r="I38" s="46"/>
      <c r="J38" s="46"/>
      <c r="K38" s="40">
        <v>42605</v>
      </c>
      <c r="L38" s="3" t="s">
        <v>43</v>
      </c>
      <c r="M38" s="18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</row>
    <row r="39" spans="1:115" s="72" customFormat="1" ht="38.25">
      <c r="A39" s="49">
        <v>28</v>
      </c>
      <c r="B39" s="3"/>
      <c r="C39" s="39" t="s">
        <v>44</v>
      </c>
      <c r="D39" s="3" t="s">
        <v>45</v>
      </c>
      <c r="E39" s="146"/>
      <c r="F39" s="146"/>
      <c r="G39" s="3" t="s">
        <v>923</v>
      </c>
      <c r="H39" s="46">
        <v>630000000</v>
      </c>
      <c r="I39" s="46"/>
      <c r="J39" s="46"/>
      <c r="K39" s="40">
        <v>42605</v>
      </c>
      <c r="L39" s="3"/>
      <c r="M39" s="18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</row>
    <row r="40" spans="1:115" s="72" customFormat="1" ht="51">
      <c r="A40" s="50">
        <v>29</v>
      </c>
      <c r="B40" s="3"/>
      <c r="C40" s="39" t="s">
        <v>39</v>
      </c>
      <c r="D40" s="3" t="s">
        <v>40</v>
      </c>
      <c r="E40" s="145" t="s">
        <v>46</v>
      </c>
      <c r="F40" s="145" t="s">
        <v>47</v>
      </c>
      <c r="G40" s="3" t="s">
        <v>922</v>
      </c>
      <c r="H40" s="46">
        <v>140913000</v>
      </c>
      <c r="I40" s="46"/>
      <c r="J40" s="46"/>
      <c r="K40" s="40">
        <v>42605</v>
      </c>
      <c r="L40" s="3" t="s">
        <v>48</v>
      </c>
      <c r="M40" s="18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</row>
    <row r="41" spans="1:115" s="72" customFormat="1" ht="38.25">
      <c r="A41" s="143">
        <v>30</v>
      </c>
      <c r="B41" s="3"/>
      <c r="C41" s="39" t="s">
        <v>44</v>
      </c>
      <c r="D41" s="3" t="s">
        <v>45</v>
      </c>
      <c r="E41" s="146"/>
      <c r="F41" s="146"/>
      <c r="G41" s="3" t="s">
        <v>922</v>
      </c>
      <c r="H41" s="46">
        <v>150913000</v>
      </c>
      <c r="I41" s="46"/>
      <c r="J41" s="46"/>
      <c r="K41" s="40">
        <v>42265</v>
      </c>
      <c r="L41" s="3" t="s">
        <v>43</v>
      </c>
      <c r="M41" s="18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</row>
    <row r="42" spans="1:115" s="72" customFormat="1" ht="51">
      <c r="A42" s="144"/>
      <c r="B42" s="3"/>
      <c r="C42" s="39" t="s">
        <v>44</v>
      </c>
      <c r="D42" s="3" t="s">
        <v>45</v>
      </c>
      <c r="E42" s="3" t="s">
        <v>41</v>
      </c>
      <c r="F42" s="3" t="s">
        <v>49</v>
      </c>
      <c r="G42" s="3" t="s">
        <v>924</v>
      </c>
      <c r="H42" s="46">
        <v>29200000</v>
      </c>
      <c r="I42" s="46"/>
      <c r="J42" s="46"/>
      <c r="K42" s="40">
        <v>42458</v>
      </c>
      <c r="L42" s="3" t="s">
        <v>50</v>
      </c>
      <c r="M42" s="18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</row>
    <row r="43" spans="1:115" s="72" customFormat="1" ht="51">
      <c r="A43" s="143">
        <v>31</v>
      </c>
      <c r="B43" s="3"/>
      <c r="C43" s="39" t="s">
        <v>44</v>
      </c>
      <c r="D43" s="3" t="s">
        <v>45</v>
      </c>
      <c r="E43" s="3" t="s">
        <v>41</v>
      </c>
      <c r="F43" s="3" t="s">
        <v>1361</v>
      </c>
      <c r="G43" s="3" t="s">
        <v>924</v>
      </c>
      <c r="H43" s="46">
        <v>7545000</v>
      </c>
      <c r="I43" s="46"/>
      <c r="J43" s="46"/>
      <c r="K43" s="40">
        <v>42611</v>
      </c>
      <c r="L43" s="3" t="s">
        <v>1362</v>
      </c>
      <c r="M43" s="18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</row>
    <row r="44" spans="1:115" s="72" customFormat="1" ht="63.75">
      <c r="A44" s="144"/>
      <c r="B44" s="3"/>
      <c r="C44" s="39" t="s">
        <v>29</v>
      </c>
      <c r="D44" s="3" t="s">
        <v>30</v>
      </c>
      <c r="E44" s="3" t="s">
        <v>31</v>
      </c>
      <c r="F44" s="3" t="s">
        <v>32</v>
      </c>
      <c r="G44" s="3" t="s">
        <v>902</v>
      </c>
      <c r="H44" s="46"/>
      <c r="I44" s="46"/>
      <c r="J44" s="48">
        <v>36528500</v>
      </c>
      <c r="K44" s="40">
        <v>42313</v>
      </c>
      <c r="L44" s="3" t="s">
        <v>33</v>
      </c>
      <c r="M44" s="18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</row>
    <row r="45" spans="1:115" s="72" customFormat="1" ht="38.25" customHeight="1">
      <c r="A45" s="45">
        <v>32</v>
      </c>
      <c r="B45" s="3"/>
      <c r="C45" s="39" t="s">
        <v>1036</v>
      </c>
      <c r="D45" s="3" t="s">
        <v>1037</v>
      </c>
      <c r="E45" s="3" t="s">
        <v>1038</v>
      </c>
      <c r="F45" s="3" t="s">
        <v>1039</v>
      </c>
      <c r="G45" s="3" t="s">
        <v>1006</v>
      </c>
      <c r="H45" s="46">
        <v>2</v>
      </c>
      <c r="I45" s="46"/>
      <c r="J45" s="46"/>
      <c r="K45" s="40">
        <v>42612</v>
      </c>
      <c r="L45" s="3" t="s">
        <v>1040</v>
      </c>
      <c r="M45" s="18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</row>
    <row r="46" spans="1:115" s="72" customFormat="1" ht="38.25" customHeight="1">
      <c r="A46" s="45">
        <v>33</v>
      </c>
      <c r="B46" s="3"/>
      <c r="C46" s="39" t="s">
        <v>1418</v>
      </c>
      <c r="D46" s="3" t="s">
        <v>1419</v>
      </c>
      <c r="E46" s="3" t="s">
        <v>1420</v>
      </c>
      <c r="F46" s="3" t="s">
        <v>1421</v>
      </c>
      <c r="G46" s="3" t="s">
        <v>935</v>
      </c>
      <c r="H46" s="46">
        <v>10375000</v>
      </c>
      <c r="I46" s="46"/>
      <c r="J46" s="46"/>
      <c r="K46" s="40">
        <v>42913</v>
      </c>
      <c r="L46" s="3" t="s">
        <v>1422</v>
      </c>
      <c r="M46" s="18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</row>
    <row r="47" spans="1:115" s="72" customFormat="1" ht="38.25">
      <c r="A47" s="45">
        <v>34</v>
      </c>
      <c r="B47" s="3"/>
      <c r="C47" s="39" t="s">
        <v>2563</v>
      </c>
      <c r="D47" s="3" t="s">
        <v>912</v>
      </c>
      <c r="E47" s="3" t="s">
        <v>913</v>
      </c>
      <c r="F47" s="3" t="s">
        <v>914</v>
      </c>
      <c r="G47" s="3" t="s">
        <v>915</v>
      </c>
      <c r="H47" s="46">
        <v>11500000</v>
      </c>
      <c r="I47" s="46"/>
      <c r="J47" s="46"/>
      <c r="K47" s="40">
        <v>42751</v>
      </c>
      <c r="L47" s="3" t="s">
        <v>916</v>
      </c>
      <c r="M47" s="18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</row>
    <row r="48" spans="1:115" s="72" customFormat="1" ht="51">
      <c r="A48" s="45">
        <v>35</v>
      </c>
      <c r="B48" s="3"/>
      <c r="C48" s="39" t="s">
        <v>1363</v>
      </c>
      <c r="D48" s="3" t="s">
        <v>2564</v>
      </c>
      <c r="E48" s="3" t="s">
        <v>2565</v>
      </c>
      <c r="F48" s="3" t="s">
        <v>2566</v>
      </c>
      <c r="G48" s="3" t="s">
        <v>2567</v>
      </c>
      <c r="H48" s="46">
        <v>110558250</v>
      </c>
      <c r="I48" s="46"/>
      <c r="J48" s="46"/>
      <c r="K48" s="40">
        <v>42879</v>
      </c>
      <c r="L48" s="3" t="s">
        <v>2568</v>
      </c>
      <c r="M48" s="18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</row>
    <row r="49" spans="1:115" s="72" customFormat="1" ht="51">
      <c r="A49" s="45">
        <v>36</v>
      </c>
      <c r="B49" s="3"/>
      <c r="C49" s="39" t="s">
        <v>2569</v>
      </c>
      <c r="D49" s="3" t="s">
        <v>917</v>
      </c>
      <c r="E49" s="3" t="s">
        <v>918</v>
      </c>
      <c r="F49" s="3" t="s">
        <v>919</v>
      </c>
      <c r="G49" s="3" t="s">
        <v>920</v>
      </c>
      <c r="H49" s="46">
        <v>162971000</v>
      </c>
      <c r="I49" s="46"/>
      <c r="J49" s="46"/>
      <c r="K49" s="40">
        <v>42772</v>
      </c>
      <c r="L49" s="3" t="s">
        <v>921</v>
      </c>
      <c r="M49" s="18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</row>
    <row r="50" spans="1:115" s="72" customFormat="1" ht="51">
      <c r="A50" s="45">
        <v>37</v>
      </c>
      <c r="B50" s="3"/>
      <c r="C50" s="39" t="s">
        <v>51</v>
      </c>
      <c r="D50" s="3" t="s">
        <v>52</v>
      </c>
      <c r="E50" s="3" t="s">
        <v>53</v>
      </c>
      <c r="F50" s="3" t="s">
        <v>54</v>
      </c>
      <c r="G50" s="3" t="s">
        <v>925</v>
      </c>
      <c r="H50" s="46">
        <v>144840000</v>
      </c>
      <c r="I50" s="46"/>
      <c r="J50" s="46"/>
      <c r="K50" s="40">
        <v>42825</v>
      </c>
      <c r="L50" s="3" t="s">
        <v>55</v>
      </c>
      <c r="M50" s="18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</row>
    <row r="51" spans="1:115" s="72" customFormat="1" ht="51">
      <c r="A51" s="45">
        <v>38</v>
      </c>
      <c r="B51" s="3"/>
      <c r="C51" s="39" t="s">
        <v>2366</v>
      </c>
      <c r="D51" s="3" t="s">
        <v>942</v>
      </c>
      <c r="E51" s="3" t="s">
        <v>943</v>
      </c>
      <c r="F51" s="3" t="s">
        <v>944</v>
      </c>
      <c r="G51" s="3" t="s">
        <v>935</v>
      </c>
      <c r="H51" s="46">
        <v>4500000</v>
      </c>
      <c r="I51" s="46"/>
      <c r="J51" s="46"/>
      <c r="K51" s="40">
        <v>42775</v>
      </c>
      <c r="L51" s="3" t="s">
        <v>945</v>
      </c>
      <c r="M51" s="18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</row>
    <row r="52" spans="1:115" s="72" customFormat="1" ht="51">
      <c r="A52" s="45">
        <v>39</v>
      </c>
      <c r="B52" s="3"/>
      <c r="C52" s="39" t="s">
        <v>2570</v>
      </c>
      <c r="D52" s="3" t="s">
        <v>942</v>
      </c>
      <c r="E52" s="3" t="s">
        <v>952</v>
      </c>
      <c r="F52" s="3" t="s">
        <v>953</v>
      </c>
      <c r="G52" s="3" t="s">
        <v>954</v>
      </c>
      <c r="H52" s="46">
        <v>5200000</v>
      </c>
      <c r="I52" s="46"/>
      <c r="J52" s="46"/>
      <c r="K52" s="40">
        <v>42776</v>
      </c>
      <c r="L52" s="3" t="s">
        <v>955</v>
      </c>
      <c r="M52" s="18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</row>
    <row r="53" spans="1:115" s="72" customFormat="1" ht="51">
      <c r="A53" s="45">
        <v>40</v>
      </c>
      <c r="B53" s="3"/>
      <c r="C53" s="39" t="s">
        <v>961</v>
      </c>
      <c r="D53" s="3" t="s">
        <v>960</v>
      </c>
      <c r="E53" s="3" t="s">
        <v>952</v>
      </c>
      <c r="F53" s="3" t="s">
        <v>962</v>
      </c>
      <c r="G53" s="3" t="s">
        <v>963</v>
      </c>
      <c r="H53" s="46">
        <v>10200000</v>
      </c>
      <c r="I53" s="46"/>
      <c r="J53" s="46"/>
      <c r="K53" s="40">
        <v>42780</v>
      </c>
      <c r="L53" s="3" t="s">
        <v>964</v>
      </c>
      <c r="M53" s="18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</row>
    <row r="54" spans="1:115" s="72" customFormat="1" ht="51" customHeight="1">
      <c r="A54" s="45">
        <v>41</v>
      </c>
      <c r="B54" s="3"/>
      <c r="C54" s="39" t="s">
        <v>965</v>
      </c>
      <c r="D54" s="3" t="s">
        <v>942</v>
      </c>
      <c r="E54" s="3" t="s">
        <v>952</v>
      </c>
      <c r="F54" s="3" t="s">
        <v>966</v>
      </c>
      <c r="G54" s="3" t="s">
        <v>956</v>
      </c>
      <c r="H54" s="46">
        <v>5000000</v>
      </c>
      <c r="I54" s="46"/>
      <c r="J54" s="46"/>
      <c r="K54" s="40">
        <v>42781</v>
      </c>
      <c r="L54" s="75" t="s">
        <v>967</v>
      </c>
      <c r="M54" s="18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</row>
    <row r="55" spans="1:115" s="72" customFormat="1" ht="51">
      <c r="A55" s="45">
        <v>42</v>
      </c>
      <c r="B55" s="3"/>
      <c r="C55" s="39" t="s">
        <v>968</v>
      </c>
      <c r="D55" s="3" t="s">
        <v>942</v>
      </c>
      <c r="E55" s="3" t="s">
        <v>952</v>
      </c>
      <c r="F55" s="3" t="s">
        <v>969</v>
      </c>
      <c r="G55" s="3" t="s">
        <v>954</v>
      </c>
      <c r="H55" s="46">
        <v>7200000</v>
      </c>
      <c r="I55" s="46"/>
      <c r="J55" s="46"/>
      <c r="K55" s="40">
        <v>42783</v>
      </c>
      <c r="L55" s="75" t="s">
        <v>964</v>
      </c>
      <c r="M55" s="18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</row>
    <row r="56" spans="1:115" s="72" customFormat="1" ht="51">
      <c r="A56" s="45">
        <v>43</v>
      </c>
      <c r="B56" s="3"/>
      <c r="C56" s="39" t="s">
        <v>970</v>
      </c>
      <c r="D56" s="3" t="s">
        <v>942</v>
      </c>
      <c r="E56" s="3" t="s">
        <v>952</v>
      </c>
      <c r="F56" s="3" t="s">
        <v>971</v>
      </c>
      <c r="G56" s="3" t="s">
        <v>954</v>
      </c>
      <c r="H56" s="46">
        <v>5200000</v>
      </c>
      <c r="I56" s="46"/>
      <c r="J56" s="46"/>
      <c r="K56" s="40">
        <v>42786</v>
      </c>
      <c r="L56" s="75" t="s">
        <v>972</v>
      </c>
      <c r="M56" s="18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</row>
    <row r="57" spans="1:115" s="72" customFormat="1" ht="51">
      <c r="A57" s="45">
        <v>44</v>
      </c>
      <c r="B57" s="3"/>
      <c r="C57" s="39" t="s">
        <v>1365</v>
      </c>
      <c r="D57" s="3" t="s">
        <v>2571</v>
      </c>
      <c r="E57" s="3" t="s">
        <v>2572</v>
      </c>
      <c r="F57" s="3" t="s">
        <v>2573</v>
      </c>
      <c r="G57" s="3" t="s">
        <v>2567</v>
      </c>
      <c r="H57" s="46">
        <v>88000000</v>
      </c>
      <c r="I57" s="46"/>
      <c r="J57" s="46"/>
      <c r="K57" s="40">
        <v>42884</v>
      </c>
      <c r="L57" s="75" t="s">
        <v>2574</v>
      </c>
      <c r="M57" s="18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</row>
    <row r="58" spans="1:115" s="72" customFormat="1" ht="51">
      <c r="A58" s="45">
        <v>45</v>
      </c>
      <c r="B58" s="3"/>
      <c r="C58" s="39" t="s">
        <v>1571</v>
      </c>
      <c r="D58" s="3" t="s">
        <v>942</v>
      </c>
      <c r="E58" s="3" t="s">
        <v>952</v>
      </c>
      <c r="F58" s="3" t="s">
        <v>1572</v>
      </c>
      <c r="G58" s="3" t="s">
        <v>1573</v>
      </c>
      <c r="H58" s="46">
        <v>3500000</v>
      </c>
      <c r="I58" s="46"/>
      <c r="J58" s="46"/>
      <c r="K58" s="40">
        <v>42971</v>
      </c>
      <c r="L58" s="75" t="s">
        <v>1574</v>
      </c>
      <c r="M58" s="18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</row>
    <row r="59" spans="1:115" s="72" customFormat="1" ht="51">
      <c r="A59" s="45">
        <v>46</v>
      </c>
      <c r="B59" s="41"/>
      <c r="C59" s="39" t="s">
        <v>1575</v>
      </c>
      <c r="D59" s="3" t="s">
        <v>942</v>
      </c>
      <c r="E59" s="3" t="s">
        <v>952</v>
      </c>
      <c r="F59" s="3" t="s">
        <v>1576</v>
      </c>
      <c r="G59" s="3" t="s">
        <v>1573</v>
      </c>
      <c r="H59" s="46">
        <v>4000000</v>
      </c>
      <c r="I59" s="46"/>
      <c r="J59" s="46"/>
      <c r="K59" s="40">
        <v>42972</v>
      </c>
      <c r="L59" s="75" t="s">
        <v>1577</v>
      </c>
      <c r="M59" s="18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</row>
    <row r="60" spans="1:115" s="72" customFormat="1" ht="51">
      <c r="A60" s="45">
        <v>47</v>
      </c>
      <c r="B60" s="41"/>
      <c r="C60" s="39" t="s">
        <v>1356</v>
      </c>
      <c r="D60" s="3" t="s">
        <v>1357</v>
      </c>
      <c r="E60" s="3" t="s">
        <v>1358</v>
      </c>
      <c r="F60" s="3" t="s">
        <v>1359</v>
      </c>
      <c r="G60" s="3" t="s">
        <v>907</v>
      </c>
      <c r="H60" s="46">
        <v>209549167</v>
      </c>
      <c r="I60" s="46"/>
      <c r="J60" s="46"/>
      <c r="K60" s="40">
        <v>42803</v>
      </c>
      <c r="L60" s="75" t="s">
        <v>1360</v>
      </c>
      <c r="M60" s="18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</row>
    <row r="61" spans="1:115" s="72" customFormat="1" ht="38.25">
      <c r="A61" s="45">
        <v>48</v>
      </c>
      <c r="B61" s="41"/>
      <c r="C61" s="39" t="s">
        <v>931</v>
      </c>
      <c r="D61" s="3" t="s">
        <v>932</v>
      </c>
      <c r="E61" s="3" t="s">
        <v>933</v>
      </c>
      <c r="F61" s="3" t="s">
        <v>934</v>
      </c>
      <c r="G61" s="3" t="s">
        <v>935</v>
      </c>
      <c r="H61" s="46">
        <v>45400000</v>
      </c>
      <c r="I61" s="46"/>
      <c r="J61" s="46"/>
      <c r="K61" s="40">
        <v>42621</v>
      </c>
      <c r="L61" s="75" t="s">
        <v>936</v>
      </c>
      <c r="M61" s="18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</row>
    <row r="62" spans="1:115" s="72" customFormat="1" ht="140.25">
      <c r="A62" s="45">
        <v>49</v>
      </c>
      <c r="B62" s="41"/>
      <c r="C62" s="39" t="s">
        <v>1016</v>
      </c>
      <c r="D62" s="3" t="s">
        <v>60</v>
      </c>
      <c r="E62" s="3" t="s">
        <v>61</v>
      </c>
      <c r="F62" s="3" t="s">
        <v>64</v>
      </c>
      <c r="G62" s="3" t="s">
        <v>1017</v>
      </c>
      <c r="H62" s="48">
        <v>2000000000</v>
      </c>
      <c r="I62" s="46"/>
      <c r="J62" s="46"/>
      <c r="K62" s="40">
        <v>42928</v>
      </c>
      <c r="L62" s="75" t="s">
        <v>65</v>
      </c>
      <c r="M62" s="18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</row>
    <row r="63" spans="1:115" s="72" customFormat="1" ht="140.25">
      <c r="A63" s="45">
        <v>50</v>
      </c>
      <c r="B63" s="3"/>
      <c r="C63" s="39" t="s">
        <v>1018</v>
      </c>
      <c r="D63" s="3" t="s">
        <v>60</v>
      </c>
      <c r="E63" s="3" t="s">
        <v>61</v>
      </c>
      <c r="F63" s="3" t="s">
        <v>1019</v>
      </c>
      <c r="G63" s="3" t="s">
        <v>1017</v>
      </c>
      <c r="H63" s="48">
        <v>5065679000</v>
      </c>
      <c r="I63" s="46"/>
      <c r="J63" s="46"/>
      <c r="K63" s="40">
        <v>42928</v>
      </c>
      <c r="L63" s="75" t="s">
        <v>1020</v>
      </c>
      <c r="M63" s="18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</row>
    <row r="64" spans="1:115" s="72" customFormat="1" ht="140.25">
      <c r="A64" s="45">
        <v>51</v>
      </c>
      <c r="B64" s="3"/>
      <c r="C64" s="39" t="s">
        <v>1004</v>
      </c>
      <c r="D64" s="3" t="s">
        <v>60</v>
      </c>
      <c r="E64" s="3" t="s">
        <v>61</v>
      </c>
      <c r="F64" s="3" t="s">
        <v>1005</v>
      </c>
      <c r="G64" s="3" t="s">
        <v>1006</v>
      </c>
      <c r="H64" s="46">
        <v>57464000</v>
      </c>
      <c r="I64" s="46"/>
      <c r="J64" s="46"/>
      <c r="K64" s="40">
        <v>42928</v>
      </c>
      <c r="L64" s="75" t="s">
        <v>1007</v>
      </c>
      <c r="M64" s="18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</row>
    <row r="65" spans="1:115" s="72" customFormat="1" ht="38.25">
      <c r="A65" s="45">
        <v>52</v>
      </c>
      <c r="B65" s="3"/>
      <c r="C65" s="39" t="s">
        <v>1366</v>
      </c>
      <c r="D65" s="3" t="s">
        <v>1367</v>
      </c>
      <c r="E65" s="3" t="s">
        <v>1368</v>
      </c>
      <c r="F65" s="3" t="s">
        <v>1369</v>
      </c>
      <c r="G65" s="3" t="s">
        <v>1370</v>
      </c>
      <c r="H65" s="46">
        <v>22023000</v>
      </c>
      <c r="I65" s="46"/>
      <c r="J65" s="46"/>
      <c r="K65" s="40">
        <v>42851</v>
      </c>
      <c r="L65" s="75" t="s">
        <v>1021</v>
      </c>
      <c r="M65" s="18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</row>
    <row r="66" spans="1:115" s="72" customFormat="1" ht="114.75">
      <c r="A66" s="45">
        <v>53</v>
      </c>
      <c r="B66" s="3"/>
      <c r="C66" s="39" t="s">
        <v>937</v>
      </c>
      <c r="D66" s="3" t="s">
        <v>938</v>
      </c>
      <c r="E66" s="3" t="s">
        <v>939</v>
      </c>
      <c r="F66" s="3" t="s">
        <v>940</v>
      </c>
      <c r="G66" s="3" t="s">
        <v>935</v>
      </c>
      <c r="H66" s="46">
        <v>20504000</v>
      </c>
      <c r="I66" s="46"/>
      <c r="J66" s="46"/>
      <c r="K66" s="40">
        <v>42622</v>
      </c>
      <c r="L66" s="75" t="s">
        <v>941</v>
      </c>
      <c r="M66" s="18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</row>
    <row r="67" spans="1:115" s="72" customFormat="1" ht="102" customHeight="1">
      <c r="A67" s="45">
        <v>54</v>
      </c>
      <c r="B67" s="3"/>
      <c r="C67" s="39" t="s">
        <v>1008</v>
      </c>
      <c r="D67" s="3" t="s">
        <v>1009</v>
      </c>
      <c r="E67" s="3" t="s">
        <v>1010</v>
      </c>
      <c r="F67" s="3" t="s">
        <v>1011</v>
      </c>
      <c r="G67" s="3" t="s">
        <v>1006</v>
      </c>
      <c r="H67" s="46">
        <v>2000000</v>
      </c>
      <c r="I67" s="46"/>
      <c r="J67" s="46"/>
      <c r="K67" s="40">
        <v>42607</v>
      </c>
      <c r="L67" s="75" t="s">
        <v>1012</v>
      </c>
      <c r="M67" s="18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</row>
    <row r="68" spans="1:115" s="72" customFormat="1" ht="63.75">
      <c r="A68" s="45">
        <v>55</v>
      </c>
      <c r="B68" s="3"/>
      <c r="C68" s="39" t="s">
        <v>1013</v>
      </c>
      <c r="D68" s="3" t="s">
        <v>1014</v>
      </c>
      <c r="E68" s="3" t="s">
        <v>62</v>
      </c>
      <c r="F68" s="3" t="s">
        <v>1015</v>
      </c>
      <c r="G68" s="3" t="s">
        <v>1006</v>
      </c>
      <c r="H68" s="46">
        <v>12500000</v>
      </c>
      <c r="I68" s="46"/>
      <c r="J68" s="46"/>
      <c r="K68" s="40">
        <v>42588</v>
      </c>
      <c r="L68" s="75" t="s">
        <v>63</v>
      </c>
      <c r="M68" s="18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</row>
    <row r="69" spans="1:115" s="72" customFormat="1" ht="51">
      <c r="A69" s="45">
        <v>56</v>
      </c>
      <c r="B69" s="3"/>
      <c r="C69" s="39" t="s">
        <v>1022</v>
      </c>
      <c r="D69" s="3" t="s">
        <v>1023</v>
      </c>
      <c r="E69" s="3" t="s">
        <v>1024</v>
      </c>
      <c r="F69" s="3" t="s">
        <v>1025</v>
      </c>
      <c r="G69" s="3" t="s">
        <v>1017</v>
      </c>
      <c r="H69" s="46">
        <v>317896000</v>
      </c>
      <c r="I69" s="46"/>
      <c r="J69" s="46"/>
      <c r="K69" s="40">
        <v>42636</v>
      </c>
      <c r="L69" s="75" t="s">
        <v>1026</v>
      </c>
      <c r="M69" s="18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</row>
    <row r="70" spans="1:115" s="72" customFormat="1" ht="51">
      <c r="A70" s="45">
        <v>57</v>
      </c>
      <c r="B70" s="3"/>
      <c r="C70" s="39" t="s">
        <v>1027</v>
      </c>
      <c r="D70" s="3" t="s">
        <v>1028</v>
      </c>
      <c r="E70" s="3" t="s">
        <v>1029</v>
      </c>
      <c r="F70" s="3" t="s">
        <v>1030</v>
      </c>
      <c r="G70" s="3" t="s">
        <v>1017</v>
      </c>
      <c r="H70" s="46">
        <v>18825000</v>
      </c>
      <c r="I70" s="46"/>
      <c r="J70" s="46"/>
      <c r="K70" s="40">
        <v>42633</v>
      </c>
      <c r="L70" s="75" t="s">
        <v>1031</v>
      </c>
      <c r="M70" s="18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</row>
    <row r="71" spans="1:115" s="72" customFormat="1" ht="63.75">
      <c r="A71" s="45">
        <v>58</v>
      </c>
      <c r="B71" s="3"/>
      <c r="C71" s="39" t="s">
        <v>1032</v>
      </c>
      <c r="D71" s="3" t="s">
        <v>1033</v>
      </c>
      <c r="E71" s="3" t="s">
        <v>1034</v>
      </c>
      <c r="F71" s="3" t="s">
        <v>1035</v>
      </c>
      <c r="G71" s="3" t="s">
        <v>1006</v>
      </c>
      <c r="H71" s="46">
        <v>111397000</v>
      </c>
      <c r="I71" s="46"/>
      <c r="J71" s="46"/>
      <c r="K71" s="40">
        <v>42627</v>
      </c>
      <c r="L71" s="75" t="s">
        <v>1031</v>
      </c>
      <c r="M71" s="18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</row>
    <row r="72" spans="1:115" s="72" customFormat="1" ht="51" customHeight="1">
      <c r="A72" s="45">
        <v>59</v>
      </c>
      <c r="B72" s="3"/>
      <c r="C72" s="39" t="s">
        <v>1041</v>
      </c>
      <c r="D72" s="3" t="s">
        <v>1023</v>
      </c>
      <c r="E72" s="3" t="s">
        <v>1042</v>
      </c>
      <c r="F72" s="3" t="s">
        <v>1043</v>
      </c>
      <c r="G72" s="3" t="s">
        <v>1006</v>
      </c>
      <c r="H72" s="46">
        <v>1875000</v>
      </c>
      <c r="I72" s="46"/>
      <c r="J72" s="46"/>
      <c r="K72" s="40">
        <v>42451</v>
      </c>
      <c r="L72" s="75" t="s">
        <v>1044</v>
      </c>
      <c r="M72" s="18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</row>
    <row r="73" spans="1:115" s="72" customFormat="1" ht="51">
      <c r="A73" s="45">
        <v>60</v>
      </c>
      <c r="B73" s="3"/>
      <c r="C73" s="39" t="s">
        <v>1371</v>
      </c>
      <c r="D73" s="3" t="s">
        <v>1028</v>
      </c>
      <c r="E73" s="3" t="s">
        <v>1372</v>
      </c>
      <c r="F73" s="3" t="s">
        <v>1373</v>
      </c>
      <c r="G73" s="3" t="s">
        <v>1006</v>
      </c>
      <c r="H73" s="46">
        <v>2697600</v>
      </c>
      <c r="I73" s="46"/>
      <c r="J73" s="46"/>
      <c r="K73" s="40">
        <v>42867</v>
      </c>
      <c r="L73" s="75" t="s">
        <v>1374</v>
      </c>
      <c r="M73" s="18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</row>
    <row r="74" spans="1:115" s="72" customFormat="1" ht="51">
      <c r="A74" s="45">
        <v>61</v>
      </c>
      <c r="B74" s="3"/>
      <c r="C74" s="39" t="s">
        <v>1375</v>
      </c>
      <c r="D74" s="3" t="s">
        <v>1033</v>
      </c>
      <c r="E74" s="3" t="s">
        <v>1376</v>
      </c>
      <c r="F74" s="3" t="s">
        <v>1377</v>
      </c>
      <c r="G74" s="3" t="s">
        <v>1017</v>
      </c>
      <c r="H74" s="46">
        <v>39496000</v>
      </c>
      <c r="I74" s="46"/>
      <c r="J74" s="46"/>
      <c r="K74" s="40">
        <v>42842</v>
      </c>
      <c r="L74" s="75" t="s">
        <v>1378</v>
      </c>
      <c r="M74" s="18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</row>
    <row r="75" spans="1:115" s="72" customFormat="1" ht="38.25">
      <c r="A75" s="45">
        <v>62</v>
      </c>
      <c r="B75" s="3"/>
      <c r="C75" s="39" t="s">
        <v>1598</v>
      </c>
      <c r="D75" s="3" t="s">
        <v>1599</v>
      </c>
      <c r="E75" s="3" t="s">
        <v>1600</v>
      </c>
      <c r="F75" s="3" t="s">
        <v>1601</v>
      </c>
      <c r="G75" s="3" t="s">
        <v>1602</v>
      </c>
      <c r="H75" s="46">
        <v>2498000</v>
      </c>
      <c r="I75" s="46"/>
      <c r="J75" s="46"/>
      <c r="K75" s="40">
        <v>42963</v>
      </c>
      <c r="L75" s="75" t="s">
        <v>1603</v>
      </c>
      <c r="M75" s="18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</row>
    <row r="76" spans="1:115" s="72" customFormat="1" ht="51">
      <c r="A76" s="54">
        <v>63</v>
      </c>
      <c r="B76" s="3"/>
      <c r="C76" s="39" t="s">
        <v>21</v>
      </c>
      <c r="D76" s="3" t="s">
        <v>22</v>
      </c>
      <c r="E76" s="3" t="s">
        <v>23</v>
      </c>
      <c r="F76" s="3" t="s">
        <v>901</v>
      </c>
      <c r="G76" s="3" t="s">
        <v>902</v>
      </c>
      <c r="H76" s="126" t="s">
        <v>903</v>
      </c>
      <c r="I76" s="126"/>
      <c r="J76" s="126"/>
      <c r="K76" s="40">
        <v>42629</v>
      </c>
      <c r="L76" s="3" t="s">
        <v>24</v>
      </c>
      <c r="M76" s="18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</row>
    <row r="77" spans="1:115" s="72" customFormat="1" ht="51">
      <c r="A77" s="45">
        <v>64</v>
      </c>
      <c r="B77" s="3"/>
      <c r="C77" s="39" t="s">
        <v>25</v>
      </c>
      <c r="D77" s="3" t="s">
        <v>26</v>
      </c>
      <c r="E77" s="3" t="s">
        <v>27</v>
      </c>
      <c r="F77" s="3" t="s">
        <v>904</v>
      </c>
      <c r="G77" s="3" t="s">
        <v>902</v>
      </c>
      <c r="H77" s="46" t="s">
        <v>905</v>
      </c>
      <c r="I77" s="46"/>
      <c r="J77" s="46"/>
      <c r="K77" s="40">
        <v>42629</v>
      </c>
      <c r="L77" s="3" t="s">
        <v>28</v>
      </c>
      <c r="M77" s="18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</row>
    <row r="78" spans="1:115" s="72" customFormat="1" ht="51">
      <c r="A78" s="54">
        <v>65</v>
      </c>
      <c r="B78" s="3"/>
      <c r="C78" s="39" t="s">
        <v>946</v>
      </c>
      <c r="D78" s="3" t="s">
        <v>947</v>
      </c>
      <c r="E78" s="3" t="s">
        <v>948</v>
      </c>
      <c r="F78" s="3" t="s">
        <v>949</v>
      </c>
      <c r="G78" s="3" t="s">
        <v>950</v>
      </c>
      <c r="H78" s="46">
        <v>1</v>
      </c>
      <c r="I78" s="46"/>
      <c r="J78" s="46"/>
      <c r="K78" s="40">
        <v>42604</v>
      </c>
      <c r="L78" s="3" t="s">
        <v>951</v>
      </c>
      <c r="M78" s="18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</row>
    <row r="79" spans="1:115" s="72" customFormat="1" ht="51">
      <c r="A79" s="45">
        <v>66</v>
      </c>
      <c r="B79" s="3"/>
      <c r="C79" s="39" t="s">
        <v>34</v>
      </c>
      <c r="D79" s="3" t="s">
        <v>35</v>
      </c>
      <c r="E79" s="3" t="s">
        <v>906</v>
      </c>
      <c r="F79" s="3" t="s">
        <v>36</v>
      </c>
      <c r="G79" s="3" t="s">
        <v>907</v>
      </c>
      <c r="H79" s="46">
        <v>198137000</v>
      </c>
      <c r="I79" s="46"/>
      <c r="J79" s="46"/>
      <c r="K79" s="40">
        <v>42754</v>
      </c>
      <c r="L79" s="3" t="s">
        <v>37</v>
      </c>
      <c r="M79" s="18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</row>
    <row r="80" spans="1:115" s="72" customFormat="1" ht="12.75">
      <c r="A80" s="15" t="s">
        <v>270</v>
      </c>
      <c r="B80" s="7" t="s">
        <v>76</v>
      </c>
      <c r="C80" s="76"/>
      <c r="D80" s="77"/>
      <c r="E80" s="77"/>
      <c r="F80" s="77"/>
      <c r="G80" s="8">
        <f>SUM(H80:J80)</f>
        <v>173</v>
      </c>
      <c r="H80" s="30">
        <f>COUNTA(H81:H253)</f>
        <v>144</v>
      </c>
      <c r="I80" s="8">
        <f>COUNTA(I81:I253)</f>
        <v>0</v>
      </c>
      <c r="J80" s="30">
        <f>COUNTA(J81:J253)</f>
        <v>29</v>
      </c>
      <c r="K80" s="84"/>
      <c r="L80" s="77"/>
      <c r="M80" s="77"/>
      <c r="N80" s="71" t="s">
        <v>465</v>
      </c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</row>
    <row r="81" spans="1:115" s="72" customFormat="1" ht="51">
      <c r="A81" s="17">
        <v>1</v>
      </c>
      <c r="B81" s="2"/>
      <c r="C81" s="3" t="s">
        <v>393</v>
      </c>
      <c r="D81" s="3" t="s">
        <v>1904</v>
      </c>
      <c r="E81" s="3" t="s">
        <v>1905</v>
      </c>
      <c r="F81" s="3" t="s">
        <v>1906</v>
      </c>
      <c r="G81" s="3" t="s">
        <v>1907</v>
      </c>
      <c r="H81" s="60" t="s">
        <v>38</v>
      </c>
      <c r="I81" s="53"/>
      <c r="J81" s="60"/>
      <c r="K81" s="40">
        <v>42516</v>
      </c>
      <c r="L81" s="3" t="s">
        <v>1908</v>
      </c>
      <c r="M81" s="18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</row>
    <row r="82" spans="1:115" s="72" customFormat="1" ht="51">
      <c r="A82" s="17">
        <v>2</v>
      </c>
      <c r="B82" s="2"/>
      <c r="C82" s="3" t="s">
        <v>394</v>
      </c>
      <c r="D82" s="3" t="s">
        <v>1909</v>
      </c>
      <c r="E82" s="3" t="s">
        <v>1910</v>
      </c>
      <c r="F82" s="3" t="s">
        <v>1911</v>
      </c>
      <c r="G82" s="3" t="s">
        <v>1912</v>
      </c>
      <c r="H82" s="60" t="s">
        <v>38</v>
      </c>
      <c r="I82" s="53"/>
      <c r="J82" s="60"/>
      <c r="K82" s="40">
        <v>42515</v>
      </c>
      <c r="L82" s="3" t="s">
        <v>1913</v>
      </c>
      <c r="M82" s="18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</row>
    <row r="83" spans="1:115" s="72" customFormat="1" ht="51">
      <c r="A83" s="17">
        <v>3</v>
      </c>
      <c r="B83" s="2"/>
      <c r="C83" s="3" t="s">
        <v>1914</v>
      </c>
      <c r="D83" s="3" t="s">
        <v>1915</v>
      </c>
      <c r="E83" s="3" t="s">
        <v>1916</v>
      </c>
      <c r="F83" s="3" t="s">
        <v>1917</v>
      </c>
      <c r="G83" s="3" t="s">
        <v>1918</v>
      </c>
      <c r="H83" s="60" t="s">
        <v>38</v>
      </c>
      <c r="I83" s="53"/>
      <c r="J83" s="60"/>
      <c r="K83" s="40">
        <v>42516</v>
      </c>
      <c r="L83" s="3" t="s">
        <v>1919</v>
      </c>
      <c r="M83" s="18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</row>
    <row r="84" spans="1:115" s="72" customFormat="1" ht="51">
      <c r="A84" s="17">
        <v>4</v>
      </c>
      <c r="B84" s="2"/>
      <c r="C84" s="3" t="s">
        <v>1914</v>
      </c>
      <c r="D84" s="3" t="s">
        <v>1915</v>
      </c>
      <c r="E84" s="3" t="s">
        <v>1916</v>
      </c>
      <c r="F84" s="3" t="s">
        <v>1920</v>
      </c>
      <c r="G84" s="3" t="s">
        <v>1921</v>
      </c>
      <c r="H84" s="60" t="s">
        <v>38</v>
      </c>
      <c r="I84" s="53"/>
      <c r="J84" s="60"/>
      <c r="K84" s="40">
        <v>42516</v>
      </c>
      <c r="L84" s="3" t="s">
        <v>1922</v>
      </c>
      <c r="M84" s="18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</row>
    <row r="85" spans="1:115" s="72" customFormat="1" ht="51">
      <c r="A85" s="17">
        <v>5</v>
      </c>
      <c r="B85" s="2"/>
      <c r="C85" s="3" t="s">
        <v>1914</v>
      </c>
      <c r="D85" s="3" t="s">
        <v>1915</v>
      </c>
      <c r="E85" s="3" t="s">
        <v>1923</v>
      </c>
      <c r="F85" s="3" t="s">
        <v>1924</v>
      </c>
      <c r="G85" s="3" t="s">
        <v>1925</v>
      </c>
      <c r="H85" s="60" t="s">
        <v>38</v>
      </c>
      <c r="I85" s="53"/>
      <c r="J85" s="60"/>
      <c r="K85" s="40">
        <v>42516</v>
      </c>
      <c r="L85" s="3" t="s">
        <v>1926</v>
      </c>
      <c r="M85" s="18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</row>
    <row r="86" spans="1:115" s="72" customFormat="1" ht="51">
      <c r="A86" s="17">
        <v>6</v>
      </c>
      <c r="B86" s="2"/>
      <c r="C86" s="3" t="s">
        <v>1914</v>
      </c>
      <c r="D86" s="3" t="s">
        <v>1915</v>
      </c>
      <c r="E86" s="3" t="s">
        <v>1927</v>
      </c>
      <c r="F86" s="3" t="s">
        <v>1928</v>
      </c>
      <c r="G86" s="3" t="s">
        <v>1929</v>
      </c>
      <c r="H86" s="60" t="s">
        <v>38</v>
      </c>
      <c r="I86" s="53"/>
      <c r="J86" s="60"/>
      <c r="K86" s="40">
        <v>42516</v>
      </c>
      <c r="L86" s="3" t="s">
        <v>1930</v>
      </c>
      <c r="M86" s="18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</row>
    <row r="87" spans="1:115" s="72" customFormat="1" ht="51">
      <c r="A87" s="17">
        <v>7</v>
      </c>
      <c r="B87" s="2"/>
      <c r="C87" s="3" t="s">
        <v>395</v>
      </c>
      <c r="D87" s="3" t="s">
        <v>1915</v>
      </c>
      <c r="E87" s="3" t="s">
        <v>1931</v>
      </c>
      <c r="F87" s="3" t="s">
        <v>1932</v>
      </c>
      <c r="G87" s="3" t="s">
        <v>1933</v>
      </c>
      <c r="H87" s="60" t="s">
        <v>38</v>
      </c>
      <c r="I87" s="53"/>
      <c r="J87" s="60"/>
      <c r="K87" s="40">
        <v>42516</v>
      </c>
      <c r="L87" s="3" t="s">
        <v>1934</v>
      </c>
      <c r="M87" s="18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</row>
    <row r="88" spans="1:115" s="72" customFormat="1" ht="51">
      <c r="A88" s="17">
        <v>8</v>
      </c>
      <c r="B88" s="2"/>
      <c r="C88" s="3" t="s">
        <v>396</v>
      </c>
      <c r="D88" s="3" t="s">
        <v>1935</v>
      </c>
      <c r="E88" s="3" t="s">
        <v>1936</v>
      </c>
      <c r="F88" s="3" t="s">
        <v>1937</v>
      </c>
      <c r="G88" s="3" t="s">
        <v>1938</v>
      </c>
      <c r="H88" s="60"/>
      <c r="I88" s="53"/>
      <c r="J88" s="60" t="s">
        <v>38</v>
      </c>
      <c r="K88" s="40">
        <v>42515</v>
      </c>
      <c r="L88" s="3" t="s">
        <v>1939</v>
      </c>
      <c r="M88" s="18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</row>
    <row r="89" spans="1:115" s="72" customFormat="1" ht="51">
      <c r="A89" s="17">
        <v>9</v>
      </c>
      <c r="B89" s="2"/>
      <c r="C89" s="3" t="s">
        <v>397</v>
      </c>
      <c r="D89" s="3" t="s">
        <v>1940</v>
      </c>
      <c r="E89" s="3" t="s">
        <v>1941</v>
      </c>
      <c r="F89" s="3" t="s">
        <v>1942</v>
      </c>
      <c r="G89" s="3" t="s">
        <v>1943</v>
      </c>
      <c r="H89" s="60"/>
      <c r="I89" s="53"/>
      <c r="J89" s="60" t="s">
        <v>38</v>
      </c>
      <c r="K89" s="40">
        <v>42516</v>
      </c>
      <c r="L89" s="3" t="s">
        <v>1944</v>
      </c>
      <c r="M89" s="18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</row>
    <row r="90" spans="1:115" s="72" customFormat="1" ht="51">
      <c r="A90" s="17">
        <v>10</v>
      </c>
      <c r="B90" s="2"/>
      <c r="C90" s="3" t="s">
        <v>398</v>
      </c>
      <c r="D90" s="3" t="s">
        <v>1940</v>
      </c>
      <c r="E90" s="3" t="s">
        <v>1945</v>
      </c>
      <c r="F90" s="3" t="s">
        <v>1946</v>
      </c>
      <c r="G90" s="3" t="s">
        <v>1947</v>
      </c>
      <c r="H90" s="60"/>
      <c r="I90" s="53"/>
      <c r="J90" s="60" t="s">
        <v>38</v>
      </c>
      <c r="K90" s="40">
        <v>42516</v>
      </c>
      <c r="L90" s="3" t="s">
        <v>1948</v>
      </c>
      <c r="M90" s="18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</row>
    <row r="91" spans="1:115" s="72" customFormat="1" ht="63.75">
      <c r="A91" s="17">
        <v>11</v>
      </c>
      <c r="B91" s="2"/>
      <c r="C91" s="3" t="s">
        <v>399</v>
      </c>
      <c r="D91" s="3" t="s">
        <v>1940</v>
      </c>
      <c r="E91" s="3" t="s">
        <v>1949</v>
      </c>
      <c r="F91" s="3" t="s">
        <v>1950</v>
      </c>
      <c r="G91" s="3" t="s">
        <v>1951</v>
      </c>
      <c r="H91" s="60"/>
      <c r="I91" s="53"/>
      <c r="J91" s="60" t="s">
        <v>20</v>
      </c>
      <c r="K91" s="40">
        <v>42515</v>
      </c>
      <c r="L91" s="3" t="s">
        <v>1951</v>
      </c>
      <c r="M91" s="18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</row>
    <row r="92" spans="1:115" s="72" customFormat="1" ht="51">
      <c r="A92" s="17">
        <v>12</v>
      </c>
      <c r="B92" s="2"/>
      <c r="C92" s="3" t="s">
        <v>1952</v>
      </c>
      <c r="D92" s="3" t="s">
        <v>1915</v>
      </c>
      <c r="E92" s="3" t="s">
        <v>1953</v>
      </c>
      <c r="F92" s="3" t="s">
        <v>1954</v>
      </c>
      <c r="G92" s="3" t="s">
        <v>1955</v>
      </c>
      <c r="H92" s="60" t="s">
        <v>38</v>
      </c>
      <c r="I92" s="53"/>
      <c r="J92" s="60"/>
      <c r="K92" s="40">
        <v>42991</v>
      </c>
      <c r="L92" s="3" t="s">
        <v>1955</v>
      </c>
      <c r="M92" s="18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</row>
    <row r="93" spans="1:115" s="72" customFormat="1" ht="51">
      <c r="A93" s="17">
        <v>13</v>
      </c>
      <c r="B93" s="2"/>
      <c r="C93" s="3" t="s">
        <v>395</v>
      </c>
      <c r="D93" s="3" t="s">
        <v>1915</v>
      </c>
      <c r="E93" s="3" t="s">
        <v>1931</v>
      </c>
      <c r="F93" s="3" t="s">
        <v>1956</v>
      </c>
      <c r="G93" s="3" t="s">
        <v>1957</v>
      </c>
      <c r="H93" s="60" t="s">
        <v>38</v>
      </c>
      <c r="I93" s="53"/>
      <c r="J93" s="60"/>
      <c r="K93" s="40">
        <v>42605</v>
      </c>
      <c r="L93" s="3" t="s">
        <v>1957</v>
      </c>
      <c r="M93" s="18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</row>
    <row r="94" spans="1:115" s="72" customFormat="1" ht="51">
      <c r="A94" s="17">
        <v>14</v>
      </c>
      <c r="B94" s="2"/>
      <c r="C94" s="3" t="s">
        <v>1145</v>
      </c>
      <c r="D94" s="3" t="s">
        <v>1958</v>
      </c>
      <c r="E94" s="3" t="s">
        <v>1959</v>
      </c>
      <c r="F94" s="3" t="s">
        <v>1960</v>
      </c>
      <c r="G94" s="3" t="s">
        <v>1961</v>
      </c>
      <c r="H94" s="60" t="s">
        <v>38</v>
      </c>
      <c r="I94" s="53"/>
      <c r="J94" s="60"/>
      <c r="K94" s="40">
        <v>42584</v>
      </c>
      <c r="L94" s="3" t="s">
        <v>1961</v>
      </c>
      <c r="M94" s="18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</row>
    <row r="95" spans="1:115" s="72" customFormat="1" ht="51">
      <c r="A95" s="17">
        <v>15</v>
      </c>
      <c r="B95" s="2"/>
      <c r="C95" s="3" t="s">
        <v>1145</v>
      </c>
      <c r="D95" s="3" t="s">
        <v>1958</v>
      </c>
      <c r="E95" s="3" t="s">
        <v>1959</v>
      </c>
      <c r="F95" s="3" t="s">
        <v>1962</v>
      </c>
      <c r="G95" s="3" t="s">
        <v>1963</v>
      </c>
      <c r="H95" s="60" t="s">
        <v>38</v>
      </c>
      <c r="I95" s="53"/>
      <c r="J95" s="60"/>
      <c r="K95" s="40">
        <v>42584</v>
      </c>
      <c r="L95" s="3" t="s">
        <v>1963</v>
      </c>
      <c r="M95" s="18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</row>
    <row r="96" spans="1:115" s="72" customFormat="1" ht="51">
      <c r="A96" s="17">
        <v>16</v>
      </c>
      <c r="B96" s="2"/>
      <c r="C96" s="3" t="s">
        <v>185</v>
      </c>
      <c r="D96" s="3" t="s">
        <v>1964</v>
      </c>
      <c r="E96" s="3" t="s">
        <v>1965</v>
      </c>
      <c r="F96" s="3" t="s">
        <v>1966</v>
      </c>
      <c r="G96" s="3" t="s">
        <v>1967</v>
      </c>
      <c r="H96" s="60" t="s">
        <v>38</v>
      </c>
      <c r="I96" s="53"/>
      <c r="J96" s="60"/>
      <c r="K96" s="40">
        <v>42611</v>
      </c>
      <c r="L96" s="3" t="s">
        <v>1968</v>
      </c>
      <c r="M96" s="18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</row>
    <row r="97" spans="1:115" s="72" customFormat="1" ht="51">
      <c r="A97" s="17">
        <v>17</v>
      </c>
      <c r="B97" s="2"/>
      <c r="C97" s="3" t="s">
        <v>1969</v>
      </c>
      <c r="D97" s="3" t="s">
        <v>1958</v>
      </c>
      <c r="E97" s="3" t="s">
        <v>1970</v>
      </c>
      <c r="F97" s="3" t="s">
        <v>1971</v>
      </c>
      <c r="G97" s="3" t="s">
        <v>1972</v>
      </c>
      <c r="H97" s="60"/>
      <c r="I97" s="53"/>
      <c r="J97" s="60" t="s">
        <v>20</v>
      </c>
      <c r="K97" s="40">
        <v>42816</v>
      </c>
      <c r="L97" s="3" t="s">
        <v>1973</v>
      </c>
      <c r="M97" s="18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</row>
    <row r="98" spans="1:115" s="72" customFormat="1" ht="51">
      <c r="A98" s="17">
        <v>18</v>
      </c>
      <c r="B98" s="2"/>
      <c r="C98" s="3" t="s">
        <v>1969</v>
      </c>
      <c r="D98" s="3" t="s">
        <v>1958</v>
      </c>
      <c r="E98" s="3" t="s">
        <v>1970</v>
      </c>
      <c r="F98" s="3" t="s">
        <v>1974</v>
      </c>
      <c r="G98" s="3" t="s">
        <v>1975</v>
      </c>
      <c r="H98" s="60"/>
      <c r="I98" s="53"/>
      <c r="J98" s="60" t="s">
        <v>20</v>
      </c>
      <c r="K98" s="40">
        <v>42816</v>
      </c>
      <c r="L98" s="3" t="s">
        <v>1976</v>
      </c>
      <c r="M98" s="18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</row>
    <row r="99" spans="1:115" s="72" customFormat="1" ht="51">
      <c r="A99" s="17">
        <v>19</v>
      </c>
      <c r="B99" s="2"/>
      <c r="C99" s="3" t="s">
        <v>1977</v>
      </c>
      <c r="D99" s="3" t="s">
        <v>1915</v>
      </c>
      <c r="E99" s="3" t="s">
        <v>1978</v>
      </c>
      <c r="F99" s="3" t="s">
        <v>1979</v>
      </c>
      <c r="G99" s="3" t="s">
        <v>1980</v>
      </c>
      <c r="H99" s="60" t="s">
        <v>38</v>
      </c>
      <c r="I99" s="53"/>
      <c r="J99" s="60"/>
      <c r="K99" s="40">
        <v>42816</v>
      </c>
      <c r="L99" s="3" t="s">
        <v>1981</v>
      </c>
      <c r="M99" s="18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</row>
    <row r="100" spans="1:115" s="72" customFormat="1" ht="51">
      <c r="A100" s="17">
        <v>20</v>
      </c>
      <c r="B100" s="2"/>
      <c r="C100" s="3" t="s">
        <v>1982</v>
      </c>
      <c r="D100" s="3" t="s">
        <v>1909</v>
      </c>
      <c r="E100" s="3" t="s">
        <v>1983</v>
      </c>
      <c r="F100" s="3" t="s">
        <v>1984</v>
      </c>
      <c r="G100" s="3" t="s">
        <v>1985</v>
      </c>
      <c r="H100" s="60"/>
      <c r="I100" s="53"/>
      <c r="J100" s="60" t="s">
        <v>20</v>
      </c>
      <c r="K100" s="40">
        <v>42927</v>
      </c>
      <c r="L100" s="3" t="s">
        <v>1986</v>
      </c>
      <c r="M100" s="18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</row>
    <row r="101" spans="1:115" s="72" customFormat="1" ht="51">
      <c r="A101" s="17">
        <v>21</v>
      </c>
      <c r="B101" s="2"/>
      <c r="C101" s="3" t="s">
        <v>1987</v>
      </c>
      <c r="D101" s="3" t="s">
        <v>1915</v>
      </c>
      <c r="E101" s="3" t="s">
        <v>1988</v>
      </c>
      <c r="F101" s="3" t="s">
        <v>1989</v>
      </c>
      <c r="G101" s="3" t="s">
        <v>1990</v>
      </c>
      <c r="H101" s="60"/>
      <c r="I101" s="53"/>
      <c r="J101" s="60" t="s">
        <v>20</v>
      </c>
      <c r="K101" s="40">
        <v>42940</v>
      </c>
      <c r="L101" s="3" t="s">
        <v>1991</v>
      </c>
      <c r="M101" s="18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</row>
    <row r="102" spans="1:115" s="72" customFormat="1" ht="51">
      <c r="A102" s="17">
        <v>22</v>
      </c>
      <c r="B102" s="2"/>
      <c r="C102" s="3" t="s">
        <v>1987</v>
      </c>
      <c r="D102" s="3" t="s">
        <v>1915</v>
      </c>
      <c r="E102" s="3" t="s">
        <v>1992</v>
      </c>
      <c r="F102" s="3" t="s">
        <v>1993</v>
      </c>
      <c r="G102" s="3" t="s">
        <v>1994</v>
      </c>
      <c r="H102" s="60"/>
      <c r="I102" s="53"/>
      <c r="J102" s="60" t="s">
        <v>20</v>
      </c>
      <c r="K102" s="40">
        <v>42940</v>
      </c>
      <c r="L102" s="3" t="s">
        <v>1995</v>
      </c>
      <c r="M102" s="18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</row>
    <row r="103" spans="1:115" s="72" customFormat="1" ht="51">
      <c r="A103" s="17">
        <v>23</v>
      </c>
      <c r="B103" s="2"/>
      <c r="C103" s="3" t="s">
        <v>1987</v>
      </c>
      <c r="D103" s="3" t="s">
        <v>1915</v>
      </c>
      <c r="E103" s="3" t="s">
        <v>1996</v>
      </c>
      <c r="F103" s="3" t="s">
        <v>1997</v>
      </c>
      <c r="G103" s="3" t="s">
        <v>1998</v>
      </c>
      <c r="H103" s="60"/>
      <c r="I103" s="53"/>
      <c r="J103" s="60" t="s">
        <v>20</v>
      </c>
      <c r="K103" s="40">
        <v>42940</v>
      </c>
      <c r="L103" s="3" t="s">
        <v>1999</v>
      </c>
      <c r="M103" s="18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</row>
    <row r="104" spans="1:115" s="72" customFormat="1" ht="51">
      <c r="A104" s="17">
        <v>24</v>
      </c>
      <c r="B104" s="2"/>
      <c r="C104" s="3" t="s">
        <v>1987</v>
      </c>
      <c r="D104" s="3" t="s">
        <v>1915</v>
      </c>
      <c r="E104" s="3" t="s">
        <v>1996</v>
      </c>
      <c r="F104" s="3" t="s">
        <v>2000</v>
      </c>
      <c r="G104" s="3" t="s">
        <v>2001</v>
      </c>
      <c r="H104" s="60"/>
      <c r="I104" s="53"/>
      <c r="J104" s="60" t="s">
        <v>20</v>
      </c>
      <c r="K104" s="40">
        <v>42940</v>
      </c>
      <c r="L104" s="3" t="s">
        <v>2002</v>
      </c>
      <c r="M104" s="18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</row>
    <row r="105" spans="1:115" s="72" customFormat="1" ht="51">
      <c r="A105" s="17">
        <v>25</v>
      </c>
      <c r="B105" s="2"/>
      <c r="C105" s="3" t="s">
        <v>1987</v>
      </c>
      <c r="D105" s="3" t="s">
        <v>1915</v>
      </c>
      <c r="E105" s="3" t="s">
        <v>1996</v>
      </c>
      <c r="F105" s="3" t="s">
        <v>2003</v>
      </c>
      <c r="G105" s="3" t="s">
        <v>2001</v>
      </c>
      <c r="H105" s="60"/>
      <c r="I105" s="53"/>
      <c r="J105" s="60" t="s">
        <v>20</v>
      </c>
      <c r="K105" s="40">
        <v>42940</v>
      </c>
      <c r="L105" s="3" t="s">
        <v>2004</v>
      </c>
      <c r="M105" s="18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</row>
    <row r="106" spans="1:115" s="72" customFormat="1" ht="51">
      <c r="A106" s="17">
        <v>26</v>
      </c>
      <c r="B106" s="2"/>
      <c r="C106" s="3" t="s">
        <v>1987</v>
      </c>
      <c r="D106" s="3" t="s">
        <v>1915</v>
      </c>
      <c r="E106" s="3" t="s">
        <v>2005</v>
      </c>
      <c r="F106" s="3" t="s">
        <v>2006</v>
      </c>
      <c r="G106" s="3" t="s">
        <v>2007</v>
      </c>
      <c r="H106" s="60"/>
      <c r="I106" s="53"/>
      <c r="J106" s="60" t="s">
        <v>20</v>
      </c>
      <c r="K106" s="40">
        <v>42940</v>
      </c>
      <c r="L106" s="3" t="s">
        <v>2008</v>
      </c>
      <c r="M106" s="18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</row>
    <row r="107" spans="1:115" s="72" customFormat="1" ht="51">
      <c r="A107" s="17">
        <v>27</v>
      </c>
      <c r="B107" s="2"/>
      <c r="C107" s="3" t="s">
        <v>1987</v>
      </c>
      <c r="D107" s="3" t="s">
        <v>1915</v>
      </c>
      <c r="E107" s="3" t="s">
        <v>1992</v>
      </c>
      <c r="F107" s="3" t="s">
        <v>2009</v>
      </c>
      <c r="G107" s="3" t="s">
        <v>2010</v>
      </c>
      <c r="H107" s="60"/>
      <c r="I107" s="53"/>
      <c r="J107" s="60" t="s">
        <v>20</v>
      </c>
      <c r="K107" s="40">
        <v>42940</v>
      </c>
      <c r="L107" s="3" t="s">
        <v>2011</v>
      </c>
      <c r="M107" s="18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</row>
    <row r="108" spans="1:115" s="72" customFormat="1" ht="51">
      <c r="A108" s="17">
        <v>28</v>
      </c>
      <c r="B108" s="2"/>
      <c r="C108" s="3" t="s">
        <v>1987</v>
      </c>
      <c r="D108" s="3" t="s">
        <v>1915</v>
      </c>
      <c r="E108" s="3" t="s">
        <v>2012</v>
      </c>
      <c r="F108" s="3" t="s">
        <v>2013</v>
      </c>
      <c r="G108" s="3" t="s">
        <v>2014</v>
      </c>
      <c r="H108" s="60"/>
      <c r="I108" s="53"/>
      <c r="J108" s="60" t="s">
        <v>20</v>
      </c>
      <c r="K108" s="40">
        <v>42940</v>
      </c>
      <c r="L108" s="3" t="s">
        <v>2015</v>
      </c>
      <c r="M108" s="18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</row>
    <row r="109" spans="1:115" s="72" customFormat="1" ht="51">
      <c r="A109" s="17">
        <v>29</v>
      </c>
      <c r="B109" s="2"/>
      <c r="C109" s="3" t="s">
        <v>1987</v>
      </c>
      <c r="D109" s="3" t="s">
        <v>1915</v>
      </c>
      <c r="E109" s="3" t="s">
        <v>2012</v>
      </c>
      <c r="F109" s="3" t="s">
        <v>2016</v>
      </c>
      <c r="G109" s="3" t="s">
        <v>2017</v>
      </c>
      <c r="H109" s="60"/>
      <c r="I109" s="53"/>
      <c r="J109" s="60" t="s">
        <v>20</v>
      </c>
      <c r="K109" s="40">
        <v>42940</v>
      </c>
      <c r="L109" s="3" t="s">
        <v>2018</v>
      </c>
      <c r="M109" s="18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</row>
    <row r="110" spans="1:115" s="72" customFormat="1" ht="51">
      <c r="A110" s="17">
        <v>30</v>
      </c>
      <c r="B110" s="2"/>
      <c r="C110" s="3" t="s">
        <v>2019</v>
      </c>
      <c r="D110" s="3" t="s">
        <v>400</v>
      </c>
      <c r="E110" s="3" t="s">
        <v>2020</v>
      </c>
      <c r="F110" s="3" t="s">
        <v>2021</v>
      </c>
      <c r="G110" s="3" t="s">
        <v>2022</v>
      </c>
      <c r="H110" s="60" t="s">
        <v>38</v>
      </c>
      <c r="I110" s="53"/>
      <c r="J110" s="60"/>
      <c r="K110" s="40">
        <v>42968</v>
      </c>
      <c r="L110" s="3" t="s">
        <v>2023</v>
      </c>
      <c r="M110" s="18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</row>
    <row r="111" spans="1:115" s="72" customFormat="1" ht="51">
      <c r="A111" s="17">
        <v>31</v>
      </c>
      <c r="B111" s="2"/>
      <c r="C111" s="3" t="s">
        <v>2019</v>
      </c>
      <c r="D111" s="3" t="s">
        <v>400</v>
      </c>
      <c r="E111" s="3" t="s">
        <v>2024</v>
      </c>
      <c r="F111" s="3" t="s">
        <v>2025</v>
      </c>
      <c r="G111" s="3" t="s">
        <v>2026</v>
      </c>
      <c r="H111" s="60" t="s">
        <v>38</v>
      </c>
      <c r="I111" s="53"/>
      <c r="J111" s="60"/>
      <c r="K111" s="40">
        <v>42968</v>
      </c>
      <c r="L111" s="3" t="s">
        <v>2027</v>
      </c>
      <c r="M111" s="18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</row>
    <row r="112" spans="1:115" s="72" customFormat="1" ht="51">
      <c r="A112" s="17">
        <v>32</v>
      </c>
      <c r="B112" s="2"/>
      <c r="C112" s="3" t="s">
        <v>2019</v>
      </c>
      <c r="D112" s="3" t="s">
        <v>400</v>
      </c>
      <c r="E112" s="3" t="s">
        <v>2028</v>
      </c>
      <c r="F112" s="3" t="s">
        <v>2025</v>
      </c>
      <c r="G112" s="3" t="s">
        <v>2029</v>
      </c>
      <c r="H112" s="60" t="s">
        <v>38</v>
      </c>
      <c r="I112" s="53"/>
      <c r="J112" s="60"/>
      <c r="K112" s="40">
        <v>42968</v>
      </c>
      <c r="L112" s="3" t="s">
        <v>2030</v>
      </c>
      <c r="M112" s="18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</row>
    <row r="113" spans="1:115" s="72" customFormat="1" ht="51">
      <c r="A113" s="17">
        <v>33</v>
      </c>
      <c r="B113" s="2"/>
      <c r="C113" s="3" t="s">
        <v>2019</v>
      </c>
      <c r="D113" s="3" t="s">
        <v>400</v>
      </c>
      <c r="E113" s="3" t="s">
        <v>2031</v>
      </c>
      <c r="F113" s="3" t="s">
        <v>2032</v>
      </c>
      <c r="G113" s="3" t="s">
        <v>2033</v>
      </c>
      <c r="H113" s="60" t="s">
        <v>38</v>
      </c>
      <c r="I113" s="53"/>
      <c r="J113" s="60"/>
      <c r="K113" s="40">
        <v>42968</v>
      </c>
      <c r="L113" s="3" t="s">
        <v>2034</v>
      </c>
      <c r="M113" s="18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</row>
    <row r="114" spans="1:115" s="72" customFormat="1" ht="51">
      <c r="A114" s="17">
        <v>34</v>
      </c>
      <c r="B114" s="2"/>
      <c r="C114" s="3" t="s">
        <v>2019</v>
      </c>
      <c r="D114" s="3" t="s">
        <v>400</v>
      </c>
      <c r="E114" s="3" t="s">
        <v>2028</v>
      </c>
      <c r="F114" s="3" t="s">
        <v>2035</v>
      </c>
      <c r="G114" s="3" t="s">
        <v>2033</v>
      </c>
      <c r="H114" s="60" t="s">
        <v>38</v>
      </c>
      <c r="I114" s="53"/>
      <c r="J114" s="60"/>
      <c r="K114" s="40">
        <v>42968</v>
      </c>
      <c r="L114" s="3" t="s">
        <v>2036</v>
      </c>
      <c r="M114" s="18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</row>
    <row r="115" spans="1:115" s="72" customFormat="1" ht="51">
      <c r="A115" s="17">
        <v>35</v>
      </c>
      <c r="B115" s="2"/>
      <c r="C115" s="3" t="s">
        <v>2019</v>
      </c>
      <c r="D115" s="3" t="s">
        <v>400</v>
      </c>
      <c r="E115" s="3" t="s">
        <v>2024</v>
      </c>
      <c r="F115" s="3" t="s">
        <v>2037</v>
      </c>
      <c r="G115" s="3" t="s">
        <v>2038</v>
      </c>
      <c r="H115" s="60" t="s">
        <v>38</v>
      </c>
      <c r="I115" s="53"/>
      <c r="J115" s="60"/>
      <c r="K115" s="40">
        <v>42968</v>
      </c>
      <c r="L115" s="3" t="s">
        <v>2039</v>
      </c>
      <c r="M115" s="18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</row>
    <row r="116" spans="1:115" s="72" customFormat="1" ht="51">
      <c r="A116" s="17">
        <v>36</v>
      </c>
      <c r="B116" s="2"/>
      <c r="C116" s="3" t="s">
        <v>2019</v>
      </c>
      <c r="D116" s="3" t="s">
        <v>400</v>
      </c>
      <c r="E116" s="3" t="s">
        <v>2020</v>
      </c>
      <c r="F116" s="3" t="s">
        <v>2040</v>
      </c>
      <c r="G116" s="3" t="s">
        <v>2041</v>
      </c>
      <c r="H116" s="60" t="s">
        <v>38</v>
      </c>
      <c r="I116" s="53"/>
      <c r="J116" s="60"/>
      <c r="K116" s="40">
        <v>42968</v>
      </c>
      <c r="L116" s="3" t="s">
        <v>2042</v>
      </c>
      <c r="M116" s="18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</row>
    <row r="117" spans="1:115" s="72" customFormat="1" ht="51">
      <c r="A117" s="17">
        <v>37</v>
      </c>
      <c r="B117" s="2"/>
      <c r="C117" s="3" t="s">
        <v>2019</v>
      </c>
      <c r="D117" s="3" t="s">
        <v>400</v>
      </c>
      <c r="E117" s="3" t="s">
        <v>2031</v>
      </c>
      <c r="F117" s="3" t="s">
        <v>2043</v>
      </c>
      <c r="G117" s="3" t="s">
        <v>2029</v>
      </c>
      <c r="H117" s="60" t="s">
        <v>38</v>
      </c>
      <c r="I117" s="53"/>
      <c r="J117" s="60"/>
      <c r="K117" s="40">
        <v>42968</v>
      </c>
      <c r="L117" s="3" t="s">
        <v>2044</v>
      </c>
      <c r="M117" s="18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</row>
    <row r="118" spans="1:115" s="72" customFormat="1" ht="51">
      <c r="A118" s="17">
        <v>38</v>
      </c>
      <c r="B118" s="2"/>
      <c r="C118" s="3" t="s">
        <v>2045</v>
      </c>
      <c r="D118" s="3" t="s">
        <v>1915</v>
      </c>
      <c r="E118" s="3" t="s">
        <v>2046</v>
      </c>
      <c r="F118" s="3" t="s">
        <v>2047</v>
      </c>
      <c r="G118" s="3" t="s">
        <v>2048</v>
      </c>
      <c r="H118" s="60" t="s">
        <v>38</v>
      </c>
      <c r="I118" s="53"/>
      <c r="J118" s="60"/>
      <c r="K118" s="40">
        <v>42951</v>
      </c>
      <c r="L118" s="3" t="s">
        <v>2049</v>
      </c>
      <c r="M118" s="18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</row>
    <row r="119" spans="1:115" s="72" customFormat="1" ht="51">
      <c r="A119" s="17">
        <v>39</v>
      </c>
      <c r="B119" s="2"/>
      <c r="C119" s="3" t="s">
        <v>1952</v>
      </c>
      <c r="D119" s="3" t="s">
        <v>1915</v>
      </c>
      <c r="E119" s="3" t="s">
        <v>1953</v>
      </c>
      <c r="F119" s="3" t="s">
        <v>2050</v>
      </c>
      <c r="G119" s="3" t="s">
        <v>2051</v>
      </c>
      <c r="H119" s="60" t="s">
        <v>38</v>
      </c>
      <c r="I119" s="53"/>
      <c r="J119" s="60"/>
      <c r="K119" s="40">
        <v>42991</v>
      </c>
      <c r="L119" s="3" t="s">
        <v>2052</v>
      </c>
      <c r="M119" s="18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</row>
    <row r="120" spans="1:115" s="72" customFormat="1" ht="51">
      <c r="A120" s="17">
        <v>40</v>
      </c>
      <c r="B120" s="2"/>
      <c r="C120" s="3" t="s">
        <v>1987</v>
      </c>
      <c r="D120" s="3" t="s">
        <v>1915</v>
      </c>
      <c r="E120" s="3" t="s">
        <v>2053</v>
      </c>
      <c r="F120" s="3" t="s">
        <v>2054</v>
      </c>
      <c r="G120" s="3" t="s">
        <v>2055</v>
      </c>
      <c r="H120" s="60"/>
      <c r="I120" s="53"/>
      <c r="J120" s="60" t="s">
        <v>20</v>
      </c>
      <c r="K120" s="40">
        <v>42937</v>
      </c>
      <c r="L120" s="3" t="s">
        <v>2056</v>
      </c>
      <c r="M120" s="18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</row>
    <row r="121" spans="1:115" s="72" customFormat="1" ht="63.75">
      <c r="A121" s="17">
        <v>41</v>
      </c>
      <c r="B121" s="2"/>
      <c r="C121" s="3" t="s">
        <v>1146</v>
      </c>
      <c r="D121" s="3" t="s">
        <v>1147</v>
      </c>
      <c r="E121" s="3" t="s">
        <v>1148</v>
      </c>
      <c r="F121" s="3" t="s">
        <v>1149</v>
      </c>
      <c r="G121" s="3" t="s">
        <v>1150</v>
      </c>
      <c r="H121" s="60" t="s">
        <v>38</v>
      </c>
      <c r="I121" s="53"/>
      <c r="J121" s="60"/>
      <c r="K121" s="40" t="s">
        <v>2057</v>
      </c>
      <c r="L121" s="3" t="s">
        <v>1151</v>
      </c>
      <c r="M121" s="18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</row>
    <row r="122" spans="1:115" s="72" customFormat="1" ht="38.25">
      <c r="A122" s="17">
        <v>42</v>
      </c>
      <c r="B122" s="2"/>
      <c r="C122" s="3" t="s">
        <v>66</v>
      </c>
      <c r="D122" s="3" t="s">
        <v>1147</v>
      </c>
      <c r="E122" s="3" t="s">
        <v>2058</v>
      </c>
      <c r="F122" s="3" t="s">
        <v>2059</v>
      </c>
      <c r="G122" s="3" t="s">
        <v>2060</v>
      </c>
      <c r="H122" s="60" t="s">
        <v>38</v>
      </c>
      <c r="I122" s="53"/>
      <c r="J122" s="60"/>
      <c r="K122" s="40" t="s">
        <v>2061</v>
      </c>
      <c r="L122" s="3" t="s">
        <v>2062</v>
      </c>
      <c r="M122" s="18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</row>
    <row r="123" spans="1:115" s="72" customFormat="1" ht="38.25">
      <c r="A123" s="17">
        <v>43</v>
      </c>
      <c r="B123" s="2"/>
      <c r="C123" s="3" t="s">
        <v>66</v>
      </c>
      <c r="D123" s="3" t="s">
        <v>1147</v>
      </c>
      <c r="E123" s="3" t="s">
        <v>1153</v>
      </c>
      <c r="F123" s="3" t="s">
        <v>1154</v>
      </c>
      <c r="G123" s="3" t="s">
        <v>1155</v>
      </c>
      <c r="H123" s="60" t="s">
        <v>38</v>
      </c>
      <c r="I123" s="53"/>
      <c r="J123" s="60"/>
      <c r="K123" s="40" t="s">
        <v>2057</v>
      </c>
      <c r="L123" s="3" t="s">
        <v>1156</v>
      </c>
      <c r="M123" s="18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</row>
    <row r="124" spans="1:115" s="72" customFormat="1" ht="25.5">
      <c r="A124" s="17">
        <v>44</v>
      </c>
      <c r="B124" s="2"/>
      <c r="C124" s="3" t="s">
        <v>66</v>
      </c>
      <c r="D124" s="3" t="s">
        <v>1147</v>
      </c>
      <c r="E124" s="3" t="s">
        <v>1157</v>
      </c>
      <c r="F124" s="3" t="s">
        <v>1158</v>
      </c>
      <c r="G124" s="3" t="s">
        <v>1159</v>
      </c>
      <c r="H124" s="60" t="s">
        <v>38</v>
      </c>
      <c r="I124" s="53"/>
      <c r="J124" s="60"/>
      <c r="K124" s="40" t="s">
        <v>2057</v>
      </c>
      <c r="L124" s="3" t="s">
        <v>1160</v>
      </c>
      <c r="M124" s="18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</row>
    <row r="125" spans="1:115" s="72" customFormat="1" ht="25.5">
      <c r="A125" s="17">
        <v>45</v>
      </c>
      <c r="B125" s="2"/>
      <c r="C125" s="3" t="s">
        <v>66</v>
      </c>
      <c r="D125" s="3" t="s">
        <v>1147</v>
      </c>
      <c r="E125" s="3" t="s">
        <v>1161</v>
      </c>
      <c r="F125" s="3" t="s">
        <v>1162</v>
      </c>
      <c r="G125" s="3" t="s">
        <v>1163</v>
      </c>
      <c r="H125" s="60" t="s">
        <v>38</v>
      </c>
      <c r="I125" s="53"/>
      <c r="J125" s="60"/>
      <c r="K125" s="40" t="s">
        <v>2057</v>
      </c>
      <c r="L125" s="3" t="s">
        <v>1164</v>
      </c>
      <c r="M125" s="18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</row>
    <row r="126" spans="1:115" s="72" customFormat="1" ht="38.25">
      <c r="A126" s="17">
        <v>46</v>
      </c>
      <c r="B126" s="2"/>
      <c r="C126" s="3" t="s">
        <v>66</v>
      </c>
      <c r="D126" s="3" t="s">
        <v>1147</v>
      </c>
      <c r="E126" s="3" t="s">
        <v>1157</v>
      </c>
      <c r="F126" s="3" t="s">
        <v>1165</v>
      </c>
      <c r="G126" s="3" t="s">
        <v>1166</v>
      </c>
      <c r="H126" s="60" t="s">
        <v>38</v>
      </c>
      <c r="I126" s="53"/>
      <c r="J126" s="60"/>
      <c r="K126" s="40" t="s">
        <v>2057</v>
      </c>
      <c r="L126" s="3" t="s">
        <v>1167</v>
      </c>
      <c r="M126" s="18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</row>
    <row r="127" spans="1:115" s="72" customFormat="1" ht="25.5">
      <c r="A127" s="17">
        <v>47</v>
      </c>
      <c r="B127" s="2"/>
      <c r="C127" s="3" t="s">
        <v>66</v>
      </c>
      <c r="D127" s="3" t="s">
        <v>1147</v>
      </c>
      <c r="E127" s="3" t="s">
        <v>1168</v>
      </c>
      <c r="F127" s="3" t="s">
        <v>1169</v>
      </c>
      <c r="G127" s="3" t="s">
        <v>1170</v>
      </c>
      <c r="H127" s="60" t="s">
        <v>38</v>
      </c>
      <c r="I127" s="53"/>
      <c r="J127" s="60"/>
      <c r="K127" s="40" t="s">
        <v>2057</v>
      </c>
      <c r="L127" s="3" t="s">
        <v>1171</v>
      </c>
      <c r="M127" s="18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</row>
    <row r="128" spans="1:115" s="72" customFormat="1" ht="25.5">
      <c r="A128" s="17">
        <v>48</v>
      </c>
      <c r="B128" s="2"/>
      <c r="C128" s="3" t="s">
        <v>66</v>
      </c>
      <c r="D128" s="3" t="s">
        <v>1147</v>
      </c>
      <c r="E128" s="3" t="s">
        <v>1153</v>
      </c>
      <c r="F128" s="3" t="s">
        <v>1172</v>
      </c>
      <c r="G128" s="3" t="s">
        <v>1173</v>
      </c>
      <c r="H128" s="60" t="s">
        <v>38</v>
      </c>
      <c r="I128" s="53"/>
      <c r="J128" s="60"/>
      <c r="K128" s="40" t="s">
        <v>2057</v>
      </c>
      <c r="L128" s="3" t="s">
        <v>1174</v>
      </c>
      <c r="M128" s="18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</row>
    <row r="129" spans="1:115" s="72" customFormat="1" ht="38.25">
      <c r="A129" s="17">
        <v>49</v>
      </c>
      <c r="B129" s="2"/>
      <c r="C129" s="3" t="s">
        <v>66</v>
      </c>
      <c r="D129" s="3" t="s">
        <v>1147</v>
      </c>
      <c r="E129" s="3" t="s">
        <v>1168</v>
      </c>
      <c r="F129" s="3" t="s">
        <v>1175</v>
      </c>
      <c r="G129" s="3" t="s">
        <v>1176</v>
      </c>
      <c r="H129" s="60" t="s">
        <v>38</v>
      </c>
      <c r="I129" s="53"/>
      <c r="J129" s="60"/>
      <c r="K129" s="40" t="s">
        <v>2061</v>
      </c>
      <c r="L129" s="3" t="s">
        <v>2063</v>
      </c>
      <c r="M129" s="18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</row>
    <row r="130" spans="1:115" s="72" customFormat="1" ht="38.25">
      <c r="A130" s="17">
        <v>50</v>
      </c>
      <c r="B130" s="2"/>
      <c r="C130" s="3" t="s">
        <v>66</v>
      </c>
      <c r="D130" s="3" t="s">
        <v>1147</v>
      </c>
      <c r="E130" s="3" t="s">
        <v>1152</v>
      </c>
      <c r="F130" s="3" t="s">
        <v>1177</v>
      </c>
      <c r="G130" s="3" t="s">
        <v>1178</v>
      </c>
      <c r="H130" s="60" t="s">
        <v>38</v>
      </c>
      <c r="I130" s="53"/>
      <c r="J130" s="60"/>
      <c r="K130" s="40" t="s">
        <v>2057</v>
      </c>
      <c r="L130" s="3" t="s">
        <v>1179</v>
      </c>
      <c r="M130" s="18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</row>
    <row r="131" spans="1:115" s="72" customFormat="1" ht="25.5">
      <c r="A131" s="17">
        <v>51</v>
      </c>
      <c r="B131" s="2"/>
      <c r="C131" s="3" t="s">
        <v>66</v>
      </c>
      <c r="D131" s="3" t="s">
        <v>1147</v>
      </c>
      <c r="E131" s="3" t="s">
        <v>1180</v>
      </c>
      <c r="F131" s="3" t="s">
        <v>1181</v>
      </c>
      <c r="G131" s="3" t="s">
        <v>1163</v>
      </c>
      <c r="H131" s="60" t="s">
        <v>38</v>
      </c>
      <c r="I131" s="53"/>
      <c r="J131" s="60"/>
      <c r="K131" s="40" t="s">
        <v>2057</v>
      </c>
      <c r="L131" s="3" t="s">
        <v>1182</v>
      </c>
      <c r="M131" s="18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</row>
    <row r="132" spans="1:115" s="72" customFormat="1" ht="25.5">
      <c r="A132" s="17">
        <v>52</v>
      </c>
      <c r="B132" s="2"/>
      <c r="C132" s="3" t="s">
        <v>1108</v>
      </c>
      <c r="D132" s="3" t="s">
        <v>1147</v>
      </c>
      <c r="E132" s="3" t="s">
        <v>1183</v>
      </c>
      <c r="F132" s="3" t="s">
        <v>1184</v>
      </c>
      <c r="G132" s="3" t="s">
        <v>1185</v>
      </c>
      <c r="H132" s="60"/>
      <c r="I132" s="53"/>
      <c r="J132" s="60" t="s">
        <v>38</v>
      </c>
      <c r="K132" s="40" t="s">
        <v>2064</v>
      </c>
      <c r="L132" s="3" t="s">
        <v>1186</v>
      </c>
      <c r="M132" s="18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</row>
    <row r="133" spans="1:115" s="72" customFormat="1" ht="38.25">
      <c r="A133" s="17">
        <v>53</v>
      </c>
      <c r="B133" s="2"/>
      <c r="C133" s="3" t="s">
        <v>1108</v>
      </c>
      <c r="D133" s="3" t="s">
        <v>1147</v>
      </c>
      <c r="E133" s="3" t="s">
        <v>1183</v>
      </c>
      <c r="F133" s="3" t="s">
        <v>1187</v>
      </c>
      <c r="G133" s="3" t="s">
        <v>1188</v>
      </c>
      <c r="H133" s="60"/>
      <c r="I133" s="53"/>
      <c r="J133" s="60" t="s">
        <v>38</v>
      </c>
      <c r="K133" s="40" t="s">
        <v>2064</v>
      </c>
      <c r="L133" s="3" t="s">
        <v>1189</v>
      </c>
      <c r="M133" s="18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</row>
    <row r="134" spans="1:115" s="72" customFormat="1" ht="25.5">
      <c r="A134" s="17">
        <v>54</v>
      </c>
      <c r="B134" s="2"/>
      <c r="C134" s="3" t="s">
        <v>69</v>
      </c>
      <c r="D134" s="3" t="s">
        <v>1190</v>
      </c>
      <c r="E134" s="3" t="s">
        <v>1191</v>
      </c>
      <c r="F134" s="3" t="s">
        <v>1192</v>
      </c>
      <c r="G134" s="3" t="s">
        <v>1193</v>
      </c>
      <c r="H134" s="60" t="s">
        <v>38</v>
      </c>
      <c r="I134" s="53"/>
      <c r="J134" s="60"/>
      <c r="K134" s="40">
        <v>42600</v>
      </c>
      <c r="L134" s="3" t="s">
        <v>1194</v>
      </c>
      <c r="M134" s="18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</row>
    <row r="135" spans="1:115" s="72" customFormat="1" ht="25.5">
      <c r="A135" s="17">
        <v>55</v>
      </c>
      <c r="B135" s="2"/>
      <c r="C135" s="3" t="s">
        <v>1195</v>
      </c>
      <c r="D135" s="3" t="s">
        <v>1190</v>
      </c>
      <c r="E135" s="3" t="s">
        <v>1196</v>
      </c>
      <c r="F135" s="3" t="s">
        <v>1197</v>
      </c>
      <c r="G135" s="3" t="s">
        <v>1198</v>
      </c>
      <c r="H135" s="60" t="s">
        <v>38</v>
      </c>
      <c r="I135" s="53"/>
      <c r="J135" s="60"/>
      <c r="K135" s="40" t="s">
        <v>1757</v>
      </c>
      <c r="L135" s="3" t="s">
        <v>1199</v>
      </c>
      <c r="M135" s="18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</row>
    <row r="136" spans="1:115" s="72" customFormat="1" ht="25.5">
      <c r="A136" s="17">
        <v>56</v>
      </c>
      <c r="B136" s="2"/>
      <c r="C136" s="3" t="s">
        <v>383</v>
      </c>
      <c r="D136" s="3" t="s">
        <v>1190</v>
      </c>
      <c r="E136" s="3" t="s">
        <v>1200</v>
      </c>
      <c r="F136" s="3" t="s">
        <v>1201</v>
      </c>
      <c r="G136" s="3" t="s">
        <v>1202</v>
      </c>
      <c r="H136" s="60" t="s">
        <v>38</v>
      </c>
      <c r="I136" s="53"/>
      <c r="J136" s="60"/>
      <c r="K136" s="40" t="s">
        <v>2065</v>
      </c>
      <c r="L136" s="3" t="s">
        <v>1203</v>
      </c>
      <c r="M136" s="18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</row>
    <row r="137" spans="1:115" s="72" customFormat="1" ht="25.5">
      <c r="A137" s="17">
        <v>57</v>
      </c>
      <c r="B137" s="2"/>
      <c r="C137" s="3" t="s">
        <v>384</v>
      </c>
      <c r="D137" s="3" t="s">
        <v>1190</v>
      </c>
      <c r="E137" s="3" t="s">
        <v>1204</v>
      </c>
      <c r="F137" s="3" t="s">
        <v>1205</v>
      </c>
      <c r="G137" s="3" t="s">
        <v>1206</v>
      </c>
      <c r="H137" s="60" t="s">
        <v>38</v>
      </c>
      <c r="I137" s="53"/>
      <c r="J137" s="60"/>
      <c r="K137" s="40" t="s">
        <v>2066</v>
      </c>
      <c r="L137" s="3" t="s">
        <v>1207</v>
      </c>
      <c r="M137" s="18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</row>
    <row r="138" spans="1:115" s="72" customFormat="1" ht="25.5">
      <c r="A138" s="17">
        <v>58</v>
      </c>
      <c r="B138" s="2"/>
      <c r="C138" s="3" t="s">
        <v>66</v>
      </c>
      <c r="D138" s="3" t="s">
        <v>1147</v>
      </c>
      <c r="E138" s="3" t="s">
        <v>1208</v>
      </c>
      <c r="F138" s="3" t="s">
        <v>1209</v>
      </c>
      <c r="G138" s="3" t="s">
        <v>1210</v>
      </c>
      <c r="H138" s="60" t="s">
        <v>38</v>
      </c>
      <c r="I138" s="53"/>
      <c r="J138" s="60"/>
      <c r="K138" s="40" t="s">
        <v>2057</v>
      </c>
      <c r="L138" s="3" t="s">
        <v>1211</v>
      </c>
      <c r="M138" s="18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</row>
    <row r="139" spans="1:115" s="72" customFormat="1" ht="38.25">
      <c r="A139" s="17">
        <v>59</v>
      </c>
      <c r="B139" s="2"/>
      <c r="C139" s="3" t="s">
        <v>1212</v>
      </c>
      <c r="D139" s="3" t="s">
        <v>1147</v>
      </c>
      <c r="E139" s="3" t="s">
        <v>1213</v>
      </c>
      <c r="F139" s="3" t="s">
        <v>1214</v>
      </c>
      <c r="G139" s="3" t="s">
        <v>1215</v>
      </c>
      <c r="H139" s="60" t="s">
        <v>38</v>
      </c>
      <c r="I139" s="53"/>
      <c r="J139" s="60"/>
      <c r="K139" s="40" t="s">
        <v>2057</v>
      </c>
      <c r="L139" s="3" t="s">
        <v>1216</v>
      </c>
      <c r="M139" s="18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</row>
    <row r="140" spans="1:115" s="72" customFormat="1" ht="25.5">
      <c r="A140" s="17">
        <v>60</v>
      </c>
      <c r="B140" s="2"/>
      <c r="C140" s="3" t="s">
        <v>66</v>
      </c>
      <c r="D140" s="3" t="s">
        <v>1147</v>
      </c>
      <c r="E140" s="3" t="s">
        <v>1217</v>
      </c>
      <c r="F140" s="3" t="s">
        <v>1218</v>
      </c>
      <c r="G140" s="3" t="s">
        <v>1219</v>
      </c>
      <c r="H140" s="60" t="s">
        <v>38</v>
      </c>
      <c r="I140" s="53"/>
      <c r="J140" s="60"/>
      <c r="K140" s="40" t="s">
        <v>2057</v>
      </c>
      <c r="L140" s="3" t="s">
        <v>1220</v>
      </c>
      <c r="M140" s="18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</row>
    <row r="141" spans="1:115" s="72" customFormat="1" ht="25.5">
      <c r="A141" s="17">
        <v>61</v>
      </c>
      <c r="B141" s="2"/>
      <c r="C141" s="3" t="s">
        <v>66</v>
      </c>
      <c r="D141" s="3" t="s">
        <v>1147</v>
      </c>
      <c r="E141" s="3" t="s">
        <v>1221</v>
      </c>
      <c r="F141" s="3" t="s">
        <v>1222</v>
      </c>
      <c r="G141" s="3" t="s">
        <v>1223</v>
      </c>
      <c r="H141" s="60" t="s">
        <v>38</v>
      </c>
      <c r="I141" s="53"/>
      <c r="J141" s="60"/>
      <c r="K141" s="40" t="s">
        <v>2057</v>
      </c>
      <c r="L141" s="3" t="s">
        <v>1224</v>
      </c>
      <c r="M141" s="18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</row>
    <row r="142" spans="1:115" s="72" customFormat="1" ht="25.5">
      <c r="A142" s="17">
        <v>62</v>
      </c>
      <c r="B142" s="2"/>
      <c r="C142" s="3" t="s">
        <v>1212</v>
      </c>
      <c r="D142" s="3" t="s">
        <v>1147</v>
      </c>
      <c r="E142" s="3" t="s">
        <v>1225</v>
      </c>
      <c r="F142" s="3" t="s">
        <v>1226</v>
      </c>
      <c r="G142" s="3" t="s">
        <v>1227</v>
      </c>
      <c r="H142" s="60" t="s">
        <v>38</v>
      </c>
      <c r="I142" s="53"/>
      <c r="J142" s="60"/>
      <c r="K142" s="40" t="s">
        <v>2057</v>
      </c>
      <c r="L142" s="3" t="s">
        <v>1228</v>
      </c>
      <c r="M142" s="18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</row>
    <row r="143" spans="1:115" s="72" customFormat="1" ht="25.5">
      <c r="A143" s="17">
        <v>63</v>
      </c>
      <c r="B143" s="2"/>
      <c r="C143" s="3" t="s">
        <v>66</v>
      </c>
      <c r="D143" s="3" t="s">
        <v>1147</v>
      </c>
      <c r="E143" s="3" t="s">
        <v>1229</v>
      </c>
      <c r="F143" s="3" t="s">
        <v>1230</v>
      </c>
      <c r="G143" s="3" t="s">
        <v>1231</v>
      </c>
      <c r="H143" s="60" t="s">
        <v>38</v>
      </c>
      <c r="I143" s="53"/>
      <c r="J143" s="60"/>
      <c r="K143" s="40" t="s">
        <v>2057</v>
      </c>
      <c r="L143" s="3" t="s">
        <v>1232</v>
      </c>
      <c r="M143" s="18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</row>
    <row r="144" spans="1:115" s="72" customFormat="1" ht="25.5">
      <c r="A144" s="17">
        <v>64</v>
      </c>
      <c r="B144" s="2"/>
      <c r="C144" s="3" t="s">
        <v>66</v>
      </c>
      <c r="D144" s="3" t="s">
        <v>1147</v>
      </c>
      <c r="E144" s="3" t="s">
        <v>1233</v>
      </c>
      <c r="F144" s="3" t="s">
        <v>1234</v>
      </c>
      <c r="G144" s="3" t="s">
        <v>1235</v>
      </c>
      <c r="H144" s="60" t="s">
        <v>38</v>
      </c>
      <c r="I144" s="53"/>
      <c r="J144" s="60"/>
      <c r="K144" s="40" t="s">
        <v>2057</v>
      </c>
      <c r="L144" s="3" t="s">
        <v>1236</v>
      </c>
      <c r="M144" s="18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</row>
    <row r="145" spans="1:115" s="72" customFormat="1" ht="25.5">
      <c r="A145" s="17">
        <v>65</v>
      </c>
      <c r="B145" s="2"/>
      <c r="C145" s="3" t="s">
        <v>66</v>
      </c>
      <c r="D145" s="3" t="s">
        <v>1147</v>
      </c>
      <c r="E145" s="3" t="s">
        <v>1237</v>
      </c>
      <c r="F145" s="3" t="s">
        <v>1238</v>
      </c>
      <c r="G145" s="3" t="s">
        <v>1239</v>
      </c>
      <c r="H145" s="60" t="s">
        <v>38</v>
      </c>
      <c r="I145" s="53"/>
      <c r="J145" s="60"/>
      <c r="K145" s="40" t="s">
        <v>2057</v>
      </c>
      <c r="L145" s="3" t="s">
        <v>1240</v>
      </c>
      <c r="M145" s="18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</row>
    <row r="146" spans="1:115" s="72" customFormat="1" ht="38.25">
      <c r="A146" s="17">
        <v>66</v>
      </c>
      <c r="B146" s="2"/>
      <c r="C146" s="3" t="s">
        <v>66</v>
      </c>
      <c r="D146" s="3" t="s">
        <v>1147</v>
      </c>
      <c r="E146" s="3" t="s">
        <v>1233</v>
      </c>
      <c r="F146" s="3" t="s">
        <v>1241</v>
      </c>
      <c r="G146" s="3" t="s">
        <v>1242</v>
      </c>
      <c r="H146" s="60" t="s">
        <v>38</v>
      </c>
      <c r="I146" s="53"/>
      <c r="J146" s="60"/>
      <c r="K146" s="40" t="s">
        <v>2057</v>
      </c>
      <c r="L146" s="3" t="s">
        <v>1243</v>
      </c>
      <c r="M146" s="18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</row>
    <row r="147" spans="1:115" s="72" customFormat="1" ht="38.25">
      <c r="A147" s="17">
        <v>67</v>
      </c>
      <c r="B147" s="2"/>
      <c r="C147" s="3" t="s">
        <v>66</v>
      </c>
      <c r="D147" s="3" t="s">
        <v>1147</v>
      </c>
      <c r="E147" s="3" t="s">
        <v>1244</v>
      </c>
      <c r="F147" s="3" t="s">
        <v>1245</v>
      </c>
      <c r="G147" s="3" t="s">
        <v>1246</v>
      </c>
      <c r="H147" s="60" t="s">
        <v>38</v>
      </c>
      <c r="I147" s="53"/>
      <c r="J147" s="60"/>
      <c r="K147" s="40" t="s">
        <v>2057</v>
      </c>
      <c r="L147" s="3" t="s">
        <v>1247</v>
      </c>
      <c r="M147" s="18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</row>
    <row r="148" spans="1:115" s="72" customFormat="1" ht="25.5">
      <c r="A148" s="17">
        <v>68</v>
      </c>
      <c r="B148" s="2"/>
      <c r="C148" s="3" t="s">
        <v>66</v>
      </c>
      <c r="D148" s="3" t="s">
        <v>1147</v>
      </c>
      <c r="E148" s="3" t="s">
        <v>1217</v>
      </c>
      <c r="F148" s="3" t="s">
        <v>1248</v>
      </c>
      <c r="G148" s="3" t="s">
        <v>1249</v>
      </c>
      <c r="H148" s="60" t="s">
        <v>38</v>
      </c>
      <c r="I148" s="53"/>
      <c r="J148" s="60"/>
      <c r="K148" s="40" t="s">
        <v>2057</v>
      </c>
      <c r="L148" s="3" t="s">
        <v>1250</v>
      </c>
      <c r="M148" s="18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</row>
    <row r="149" spans="1:115" s="72" customFormat="1" ht="38.25">
      <c r="A149" s="17">
        <v>69</v>
      </c>
      <c r="B149" s="2"/>
      <c r="C149" s="3" t="s">
        <v>66</v>
      </c>
      <c r="D149" s="3" t="s">
        <v>1147</v>
      </c>
      <c r="E149" s="3" t="s">
        <v>1237</v>
      </c>
      <c r="F149" s="3" t="s">
        <v>1251</v>
      </c>
      <c r="G149" s="3" t="s">
        <v>1252</v>
      </c>
      <c r="H149" s="60" t="s">
        <v>38</v>
      </c>
      <c r="I149" s="53"/>
      <c r="J149" s="60"/>
      <c r="K149" s="40" t="s">
        <v>2057</v>
      </c>
      <c r="L149" s="3" t="s">
        <v>1253</v>
      </c>
      <c r="M149" s="18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</row>
    <row r="150" spans="1:115" s="72" customFormat="1" ht="38.25">
      <c r="A150" s="17">
        <v>70</v>
      </c>
      <c r="B150" s="2"/>
      <c r="C150" s="3" t="s">
        <v>66</v>
      </c>
      <c r="D150" s="3" t="s">
        <v>1147</v>
      </c>
      <c r="E150" s="3" t="s">
        <v>1254</v>
      </c>
      <c r="F150" s="3" t="s">
        <v>1255</v>
      </c>
      <c r="G150" s="3" t="s">
        <v>1256</v>
      </c>
      <c r="H150" s="60" t="s">
        <v>38</v>
      </c>
      <c r="I150" s="53"/>
      <c r="J150" s="60"/>
      <c r="K150" s="40" t="s">
        <v>2057</v>
      </c>
      <c r="L150" s="3" t="s">
        <v>1257</v>
      </c>
      <c r="M150" s="18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</row>
    <row r="151" spans="1:115" s="72" customFormat="1" ht="38.25">
      <c r="A151" s="17">
        <v>71</v>
      </c>
      <c r="B151" s="2"/>
      <c r="C151" s="3" t="s">
        <v>66</v>
      </c>
      <c r="D151" s="3" t="s">
        <v>1147</v>
      </c>
      <c r="E151" s="3" t="s">
        <v>1258</v>
      </c>
      <c r="F151" s="3" t="s">
        <v>1259</v>
      </c>
      <c r="G151" s="3" t="s">
        <v>1260</v>
      </c>
      <c r="H151" s="60" t="s">
        <v>38</v>
      </c>
      <c r="I151" s="53"/>
      <c r="J151" s="60"/>
      <c r="K151" s="40" t="s">
        <v>2057</v>
      </c>
      <c r="L151" s="3" t="s">
        <v>1261</v>
      </c>
      <c r="M151" s="18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</row>
    <row r="152" spans="1:115" s="72" customFormat="1" ht="38.25">
      <c r="A152" s="17">
        <v>72</v>
      </c>
      <c r="B152" s="2"/>
      <c r="C152" s="3" t="s">
        <v>66</v>
      </c>
      <c r="D152" s="3" t="s">
        <v>1147</v>
      </c>
      <c r="E152" s="3" t="s">
        <v>2067</v>
      </c>
      <c r="F152" s="3" t="s">
        <v>2068</v>
      </c>
      <c r="G152" s="3" t="s">
        <v>2069</v>
      </c>
      <c r="H152" s="60" t="s">
        <v>38</v>
      </c>
      <c r="I152" s="53"/>
      <c r="J152" s="60"/>
      <c r="K152" s="40" t="s">
        <v>2070</v>
      </c>
      <c r="L152" s="3" t="s">
        <v>2071</v>
      </c>
      <c r="M152" s="18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</row>
    <row r="153" spans="1:115" s="72" customFormat="1" ht="25.5">
      <c r="A153" s="17">
        <v>73</v>
      </c>
      <c r="B153" s="2"/>
      <c r="C153" s="3" t="s">
        <v>401</v>
      </c>
      <c r="D153" s="3" t="s">
        <v>2541</v>
      </c>
      <c r="E153" s="3" t="s">
        <v>2542</v>
      </c>
      <c r="F153" s="3" t="s">
        <v>2543</v>
      </c>
      <c r="G153" s="3" t="s">
        <v>2544</v>
      </c>
      <c r="H153" s="60"/>
      <c r="I153" s="53"/>
      <c r="J153" s="60" t="s">
        <v>38</v>
      </c>
      <c r="K153" s="40" t="s">
        <v>2070</v>
      </c>
      <c r="L153" s="3" t="s">
        <v>2072</v>
      </c>
      <c r="M153" s="18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</row>
    <row r="154" spans="1:115" s="72" customFormat="1" ht="25.5">
      <c r="A154" s="17">
        <v>74</v>
      </c>
      <c r="B154" s="2"/>
      <c r="C154" s="3" t="s">
        <v>67</v>
      </c>
      <c r="D154" s="3" t="s">
        <v>1147</v>
      </c>
      <c r="E154" s="3" t="s">
        <v>1262</v>
      </c>
      <c r="F154" s="3" t="s">
        <v>1263</v>
      </c>
      <c r="G154" s="3" t="s">
        <v>1264</v>
      </c>
      <c r="H154" s="60"/>
      <c r="I154" s="53"/>
      <c r="J154" s="60" t="s">
        <v>38</v>
      </c>
      <c r="K154" s="40" t="s">
        <v>2073</v>
      </c>
      <c r="L154" s="3" t="s">
        <v>1265</v>
      </c>
      <c r="M154" s="18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</row>
    <row r="155" spans="1:115" s="72" customFormat="1" ht="38.25">
      <c r="A155" s="17">
        <v>75</v>
      </c>
      <c r="B155" s="2"/>
      <c r="C155" s="3" t="s">
        <v>391</v>
      </c>
      <c r="D155" s="3" t="s">
        <v>2074</v>
      </c>
      <c r="E155" s="3" t="s">
        <v>2075</v>
      </c>
      <c r="F155" s="3" t="s">
        <v>2076</v>
      </c>
      <c r="G155" s="3" t="s">
        <v>2077</v>
      </c>
      <c r="H155" s="60" t="s">
        <v>2078</v>
      </c>
      <c r="I155" s="53"/>
      <c r="J155" s="60"/>
      <c r="K155" s="40">
        <v>42930</v>
      </c>
      <c r="L155" s="3" t="s">
        <v>2079</v>
      </c>
      <c r="M155" s="18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</row>
    <row r="156" spans="1:115" s="72" customFormat="1" ht="25.5">
      <c r="A156" s="17">
        <v>76</v>
      </c>
      <c r="B156" s="2"/>
      <c r="C156" s="3" t="s">
        <v>70</v>
      </c>
      <c r="D156" s="3" t="s">
        <v>2080</v>
      </c>
      <c r="E156" s="3" t="s">
        <v>2081</v>
      </c>
      <c r="F156" s="3" t="s">
        <v>2082</v>
      </c>
      <c r="G156" s="3" t="s">
        <v>2077</v>
      </c>
      <c r="H156" s="60" t="s">
        <v>2078</v>
      </c>
      <c r="I156" s="53"/>
      <c r="J156" s="60"/>
      <c r="K156" s="40">
        <v>42957</v>
      </c>
      <c r="L156" s="3" t="s">
        <v>2083</v>
      </c>
      <c r="M156" s="18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</row>
    <row r="157" spans="1:115" s="72" customFormat="1" ht="25.5">
      <c r="A157" s="17">
        <v>77</v>
      </c>
      <c r="B157" s="2"/>
      <c r="C157" s="3" t="s">
        <v>2084</v>
      </c>
      <c r="D157" s="3" t="s">
        <v>2080</v>
      </c>
      <c r="E157" s="3" t="s">
        <v>2085</v>
      </c>
      <c r="F157" s="3" t="s">
        <v>2086</v>
      </c>
      <c r="G157" s="3" t="s">
        <v>2077</v>
      </c>
      <c r="H157" s="60" t="s">
        <v>2078</v>
      </c>
      <c r="I157" s="53"/>
      <c r="J157" s="60"/>
      <c r="K157" s="40">
        <v>42920</v>
      </c>
      <c r="L157" s="3" t="s">
        <v>2087</v>
      </c>
      <c r="M157" s="18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</row>
    <row r="158" spans="1:115" s="72" customFormat="1" ht="38.25">
      <c r="A158" s="17">
        <v>78</v>
      </c>
      <c r="B158" s="2"/>
      <c r="C158" s="3" t="s">
        <v>71</v>
      </c>
      <c r="D158" s="3" t="s">
        <v>2080</v>
      </c>
      <c r="E158" s="3" t="s">
        <v>2088</v>
      </c>
      <c r="F158" s="3" t="s">
        <v>2089</v>
      </c>
      <c r="G158" s="3" t="s">
        <v>2090</v>
      </c>
      <c r="H158" s="60"/>
      <c r="I158" s="53"/>
      <c r="J158" s="60" t="s">
        <v>2091</v>
      </c>
      <c r="K158" s="40">
        <v>42919</v>
      </c>
      <c r="L158" s="3" t="s">
        <v>2092</v>
      </c>
      <c r="M158" s="18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</row>
    <row r="159" spans="1:115" s="72" customFormat="1" ht="25.5">
      <c r="A159" s="17">
        <v>79</v>
      </c>
      <c r="B159" s="2"/>
      <c r="C159" s="3" t="s">
        <v>388</v>
      </c>
      <c r="D159" s="3" t="s">
        <v>2093</v>
      </c>
      <c r="E159" s="3" t="s">
        <v>2094</v>
      </c>
      <c r="F159" s="3" t="s">
        <v>2095</v>
      </c>
      <c r="G159" s="3" t="s">
        <v>2096</v>
      </c>
      <c r="H159" s="60" t="s">
        <v>2078</v>
      </c>
      <c r="I159" s="53"/>
      <c r="J159" s="60"/>
      <c r="K159" s="40">
        <v>42927</v>
      </c>
      <c r="L159" s="3" t="s">
        <v>2097</v>
      </c>
      <c r="M159" s="18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</row>
    <row r="160" spans="1:115" s="72" customFormat="1" ht="25.5">
      <c r="A160" s="17">
        <v>80</v>
      </c>
      <c r="B160" s="2"/>
      <c r="C160" s="3" t="s">
        <v>388</v>
      </c>
      <c r="D160" s="3" t="s">
        <v>2093</v>
      </c>
      <c r="E160" s="3" t="s">
        <v>2098</v>
      </c>
      <c r="F160" s="3" t="s">
        <v>2099</v>
      </c>
      <c r="G160" s="3" t="s">
        <v>935</v>
      </c>
      <c r="H160" s="60" t="s">
        <v>2078</v>
      </c>
      <c r="I160" s="53"/>
      <c r="J160" s="60"/>
      <c r="K160" s="40">
        <v>42927</v>
      </c>
      <c r="L160" s="3" t="s">
        <v>2100</v>
      </c>
      <c r="M160" s="18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</row>
    <row r="161" spans="1:115" s="72" customFormat="1" ht="25.5">
      <c r="A161" s="17">
        <v>81</v>
      </c>
      <c r="B161" s="2"/>
      <c r="C161" s="3" t="s">
        <v>388</v>
      </c>
      <c r="D161" s="3" t="s">
        <v>2093</v>
      </c>
      <c r="E161" s="3" t="s">
        <v>2101</v>
      </c>
      <c r="F161" s="3" t="s">
        <v>2102</v>
      </c>
      <c r="G161" s="3" t="s">
        <v>935</v>
      </c>
      <c r="H161" s="60" t="s">
        <v>2078</v>
      </c>
      <c r="I161" s="53"/>
      <c r="J161" s="60"/>
      <c r="K161" s="40">
        <v>42927</v>
      </c>
      <c r="L161" s="3" t="s">
        <v>2103</v>
      </c>
      <c r="M161" s="18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</row>
    <row r="162" spans="1:115" s="72" customFormat="1" ht="38.25">
      <c r="A162" s="17">
        <v>82</v>
      </c>
      <c r="B162" s="2"/>
      <c r="C162" s="3" t="s">
        <v>2104</v>
      </c>
      <c r="D162" s="3" t="s">
        <v>2093</v>
      </c>
      <c r="E162" s="3" t="s">
        <v>2105</v>
      </c>
      <c r="F162" s="3" t="s">
        <v>2106</v>
      </c>
      <c r="G162" s="3" t="s">
        <v>2107</v>
      </c>
      <c r="H162" s="60" t="s">
        <v>2078</v>
      </c>
      <c r="I162" s="53"/>
      <c r="J162" s="60"/>
      <c r="K162" s="40">
        <v>42928</v>
      </c>
      <c r="L162" s="3" t="s">
        <v>2108</v>
      </c>
      <c r="M162" s="18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</row>
    <row r="163" spans="1:115" s="72" customFormat="1" ht="38.25">
      <c r="A163" s="17">
        <v>83</v>
      </c>
      <c r="B163" s="2"/>
      <c r="C163" s="3" t="s">
        <v>2104</v>
      </c>
      <c r="D163" s="3" t="s">
        <v>2093</v>
      </c>
      <c r="E163" s="3" t="s">
        <v>2105</v>
      </c>
      <c r="F163" s="3" t="s">
        <v>2109</v>
      </c>
      <c r="G163" s="3" t="s">
        <v>935</v>
      </c>
      <c r="H163" s="60" t="s">
        <v>2078</v>
      </c>
      <c r="I163" s="53"/>
      <c r="J163" s="60"/>
      <c r="K163" s="40">
        <v>42928</v>
      </c>
      <c r="L163" s="3" t="s">
        <v>2110</v>
      </c>
      <c r="M163" s="18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</row>
    <row r="164" spans="1:115" s="72" customFormat="1" ht="51">
      <c r="A164" s="17">
        <v>84</v>
      </c>
      <c r="B164" s="2"/>
      <c r="C164" s="3" t="s">
        <v>389</v>
      </c>
      <c r="D164" s="3" t="s">
        <v>2080</v>
      </c>
      <c r="E164" s="3" t="s">
        <v>2111</v>
      </c>
      <c r="F164" s="3" t="s">
        <v>2112</v>
      </c>
      <c r="G164" s="3" t="s">
        <v>935</v>
      </c>
      <c r="H164" s="60" t="s">
        <v>2078</v>
      </c>
      <c r="I164" s="53"/>
      <c r="J164" s="60"/>
      <c r="K164" s="40">
        <v>42922</v>
      </c>
      <c r="L164" s="3" t="s">
        <v>2113</v>
      </c>
      <c r="M164" s="18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</row>
    <row r="165" spans="1:115" s="72" customFormat="1" ht="25.5">
      <c r="A165" s="17">
        <v>85</v>
      </c>
      <c r="B165" s="2"/>
      <c r="C165" s="3" t="s">
        <v>390</v>
      </c>
      <c r="D165" s="3" t="s">
        <v>2080</v>
      </c>
      <c r="E165" s="3" t="s">
        <v>2114</v>
      </c>
      <c r="F165" s="3" t="s">
        <v>2115</v>
      </c>
      <c r="G165" s="3" t="s">
        <v>2107</v>
      </c>
      <c r="H165" s="60" t="s">
        <v>2078</v>
      </c>
      <c r="I165" s="53"/>
      <c r="J165" s="60"/>
      <c r="K165" s="40">
        <v>42921</v>
      </c>
      <c r="L165" s="3" t="s">
        <v>2116</v>
      </c>
      <c r="M165" s="18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</row>
    <row r="166" spans="1:115" s="72" customFormat="1" ht="25.5">
      <c r="A166" s="17">
        <v>86</v>
      </c>
      <c r="B166" s="2"/>
      <c r="C166" s="3" t="s">
        <v>390</v>
      </c>
      <c r="D166" s="3" t="s">
        <v>2080</v>
      </c>
      <c r="E166" s="3" t="s">
        <v>2114</v>
      </c>
      <c r="F166" s="3" t="s">
        <v>2117</v>
      </c>
      <c r="G166" s="3" t="s">
        <v>935</v>
      </c>
      <c r="H166" s="60" t="s">
        <v>2078</v>
      </c>
      <c r="I166" s="53"/>
      <c r="J166" s="60"/>
      <c r="K166" s="40">
        <v>42921</v>
      </c>
      <c r="L166" s="3" t="s">
        <v>2118</v>
      </c>
      <c r="M166" s="18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</row>
    <row r="167" spans="1:115" s="72" customFormat="1" ht="25.5">
      <c r="A167" s="17">
        <v>87</v>
      </c>
      <c r="B167" s="2"/>
      <c r="C167" s="3" t="s">
        <v>390</v>
      </c>
      <c r="D167" s="3" t="s">
        <v>2080</v>
      </c>
      <c r="E167" s="3" t="s">
        <v>2119</v>
      </c>
      <c r="F167" s="3" t="s">
        <v>2120</v>
      </c>
      <c r="G167" s="3" t="s">
        <v>935</v>
      </c>
      <c r="H167" s="60" t="s">
        <v>2078</v>
      </c>
      <c r="I167" s="53"/>
      <c r="J167" s="60"/>
      <c r="K167" s="40">
        <v>42923</v>
      </c>
      <c r="L167" s="3" t="s">
        <v>2121</v>
      </c>
      <c r="M167" s="18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</row>
    <row r="168" spans="1:115" s="72" customFormat="1" ht="38.25">
      <c r="A168" s="17">
        <v>88</v>
      </c>
      <c r="B168" s="2"/>
      <c r="C168" s="3" t="s">
        <v>391</v>
      </c>
      <c r="D168" s="3" t="s">
        <v>2074</v>
      </c>
      <c r="E168" s="3" t="s">
        <v>2075</v>
      </c>
      <c r="F168" s="3" t="s">
        <v>2122</v>
      </c>
      <c r="G168" s="3" t="s">
        <v>2107</v>
      </c>
      <c r="H168" s="60" t="s">
        <v>2078</v>
      </c>
      <c r="I168" s="53"/>
      <c r="J168" s="60"/>
      <c r="K168" s="40">
        <v>42930</v>
      </c>
      <c r="L168" s="3" t="s">
        <v>2123</v>
      </c>
      <c r="M168" s="18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</row>
    <row r="169" spans="1:115" s="72" customFormat="1" ht="25.5">
      <c r="A169" s="17">
        <v>89</v>
      </c>
      <c r="B169" s="2"/>
      <c r="C169" s="3" t="s">
        <v>392</v>
      </c>
      <c r="D169" s="3" t="s">
        <v>2080</v>
      </c>
      <c r="E169" s="3" t="s">
        <v>2124</v>
      </c>
      <c r="F169" s="3" t="s">
        <v>2125</v>
      </c>
      <c r="G169" s="3" t="s">
        <v>935</v>
      </c>
      <c r="H169" s="60" t="s">
        <v>2078</v>
      </c>
      <c r="I169" s="53"/>
      <c r="J169" s="60"/>
      <c r="K169" s="40">
        <v>42926</v>
      </c>
      <c r="L169" s="3" t="s">
        <v>2126</v>
      </c>
      <c r="M169" s="18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</row>
    <row r="170" spans="1:115" s="72" customFormat="1" ht="38.25">
      <c r="A170" s="17">
        <v>90</v>
      </c>
      <c r="B170" s="2"/>
      <c r="C170" s="3" t="s">
        <v>2127</v>
      </c>
      <c r="D170" s="3" t="s">
        <v>2128</v>
      </c>
      <c r="E170" s="3" t="s">
        <v>2129</v>
      </c>
      <c r="F170" s="3" t="s">
        <v>2130</v>
      </c>
      <c r="G170" s="3" t="s">
        <v>935</v>
      </c>
      <c r="H170" s="60" t="s">
        <v>2078</v>
      </c>
      <c r="I170" s="53"/>
      <c r="J170" s="60"/>
      <c r="K170" s="40">
        <v>42940</v>
      </c>
      <c r="L170" s="3" t="s">
        <v>2131</v>
      </c>
      <c r="M170" s="18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</row>
    <row r="171" spans="1:115" s="72" customFormat="1" ht="38.25">
      <c r="A171" s="17">
        <v>91</v>
      </c>
      <c r="B171" s="2"/>
      <c r="C171" s="3" t="s">
        <v>1138</v>
      </c>
      <c r="D171" s="3" t="s">
        <v>2128</v>
      </c>
      <c r="E171" s="3" t="s">
        <v>2132</v>
      </c>
      <c r="F171" s="3" t="s">
        <v>2133</v>
      </c>
      <c r="G171" s="3" t="s">
        <v>935</v>
      </c>
      <c r="H171" s="60" t="s">
        <v>2078</v>
      </c>
      <c r="I171" s="53"/>
      <c r="J171" s="60"/>
      <c r="K171" s="40">
        <v>42929</v>
      </c>
      <c r="L171" s="3" t="s">
        <v>2134</v>
      </c>
      <c r="M171" s="18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</row>
    <row r="172" spans="1:115" s="72" customFormat="1" ht="25.5">
      <c r="A172" s="17">
        <v>92</v>
      </c>
      <c r="B172" s="2"/>
      <c r="C172" s="3" t="s">
        <v>1139</v>
      </c>
      <c r="D172" s="3" t="s">
        <v>2135</v>
      </c>
      <c r="E172" s="3" t="s">
        <v>2136</v>
      </c>
      <c r="F172" s="3" t="s">
        <v>2137</v>
      </c>
      <c r="G172" s="3" t="s">
        <v>2107</v>
      </c>
      <c r="H172" s="60" t="s">
        <v>2078</v>
      </c>
      <c r="I172" s="53"/>
      <c r="J172" s="60"/>
      <c r="K172" s="40">
        <v>42958</v>
      </c>
      <c r="L172" s="3" t="s">
        <v>2138</v>
      </c>
      <c r="M172" s="18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</row>
    <row r="173" spans="1:115" s="72" customFormat="1" ht="25.5">
      <c r="A173" s="17">
        <v>93</v>
      </c>
      <c r="B173" s="2"/>
      <c r="C173" s="3" t="s">
        <v>459</v>
      </c>
      <c r="D173" s="3" t="s">
        <v>2093</v>
      </c>
      <c r="E173" s="3" t="s">
        <v>2136</v>
      </c>
      <c r="F173" s="3" t="s">
        <v>2139</v>
      </c>
      <c r="G173" s="3" t="s">
        <v>956</v>
      </c>
      <c r="H173" s="60" t="s">
        <v>2078</v>
      </c>
      <c r="I173" s="53"/>
      <c r="J173" s="60"/>
      <c r="K173" s="40">
        <v>42915</v>
      </c>
      <c r="L173" s="3" t="s">
        <v>2140</v>
      </c>
      <c r="M173" s="18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</row>
    <row r="174" spans="1:115" s="72" customFormat="1" ht="38.25">
      <c r="A174" s="17">
        <v>94</v>
      </c>
      <c r="B174" s="2"/>
      <c r="C174" s="3" t="s">
        <v>1140</v>
      </c>
      <c r="D174" s="3" t="s">
        <v>2141</v>
      </c>
      <c r="E174" s="3" t="s">
        <v>2142</v>
      </c>
      <c r="F174" s="3" t="s">
        <v>2143</v>
      </c>
      <c r="G174" s="3" t="s">
        <v>935</v>
      </c>
      <c r="H174" s="60" t="s">
        <v>2078</v>
      </c>
      <c r="I174" s="53"/>
      <c r="J174" s="60"/>
      <c r="K174" s="40">
        <v>42968</v>
      </c>
      <c r="L174" s="3" t="s">
        <v>2144</v>
      </c>
      <c r="M174" s="18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</row>
    <row r="175" spans="1:115" s="72" customFormat="1" ht="38.25">
      <c r="A175" s="17">
        <v>95</v>
      </c>
      <c r="B175" s="2"/>
      <c r="C175" s="3" t="s">
        <v>1140</v>
      </c>
      <c r="D175" s="3" t="s">
        <v>2141</v>
      </c>
      <c r="E175" s="3" t="s">
        <v>2145</v>
      </c>
      <c r="F175" s="3" t="s">
        <v>2146</v>
      </c>
      <c r="G175" s="3" t="s">
        <v>935</v>
      </c>
      <c r="H175" s="60" t="s">
        <v>2078</v>
      </c>
      <c r="I175" s="53"/>
      <c r="J175" s="60"/>
      <c r="K175" s="40">
        <v>42968</v>
      </c>
      <c r="L175" s="3" t="s">
        <v>2147</v>
      </c>
      <c r="M175" s="18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</row>
    <row r="176" spans="1:115" s="72" customFormat="1" ht="38.25">
      <c r="A176" s="17">
        <v>96</v>
      </c>
      <c r="B176" s="2"/>
      <c r="C176" s="3" t="s">
        <v>2148</v>
      </c>
      <c r="D176" s="3" t="s">
        <v>2149</v>
      </c>
      <c r="E176" s="3" t="s">
        <v>2150</v>
      </c>
      <c r="F176" s="3" t="s">
        <v>2151</v>
      </c>
      <c r="G176" s="3" t="s">
        <v>2107</v>
      </c>
      <c r="H176" s="60" t="s">
        <v>2078</v>
      </c>
      <c r="I176" s="53"/>
      <c r="J176" s="60"/>
      <c r="K176" s="40">
        <v>42872</v>
      </c>
      <c r="L176" s="3" t="s">
        <v>2152</v>
      </c>
      <c r="M176" s="18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</row>
    <row r="177" spans="1:115" s="72" customFormat="1" ht="38.25">
      <c r="A177" s="17">
        <v>97</v>
      </c>
      <c r="B177" s="2"/>
      <c r="C177" s="3" t="s">
        <v>2148</v>
      </c>
      <c r="D177" s="3" t="s">
        <v>2149</v>
      </c>
      <c r="E177" s="3" t="s">
        <v>2150</v>
      </c>
      <c r="F177" s="3" t="s">
        <v>2153</v>
      </c>
      <c r="G177" s="3" t="s">
        <v>935</v>
      </c>
      <c r="H177" s="60" t="s">
        <v>2078</v>
      </c>
      <c r="I177" s="53"/>
      <c r="J177" s="60"/>
      <c r="K177" s="40">
        <v>42872</v>
      </c>
      <c r="L177" s="3" t="s">
        <v>2154</v>
      </c>
      <c r="M177" s="18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</row>
    <row r="178" spans="1:115" s="72" customFormat="1" ht="38.25">
      <c r="A178" s="17">
        <v>98</v>
      </c>
      <c r="B178" s="2"/>
      <c r="C178" s="3" t="s">
        <v>2148</v>
      </c>
      <c r="D178" s="3" t="s">
        <v>2149</v>
      </c>
      <c r="E178" s="3" t="s">
        <v>2155</v>
      </c>
      <c r="F178" s="3" t="s">
        <v>2156</v>
      </c>
      <c r="G178" s="3" t="s">
        <v>2107</v>
      </c>
      <c r="H178" s="60" t="s">
        <v>2078</v>
      </c>
      <c r="I178" s="53"/>
      <c r="J178" s="60"/>
      <c r="K178" s="40">
        <v>42872</v>
      </c>
      <c r="L178" s="3" t="s">
        <v>2157</v>
      </c>
      <c r="M178" s="18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</row>
    <row r="179" spans="1:115" s="72" customFormat="1" ht="25.5">
      <c r="A179" s="17">
        <v>99</v>
      </c>
      <c r="B179" s="2"/>
      <c r="C179" s="3" t="s">
        <v>1141</v>
      </c>
      <c r="D179" s="3" t="s">
        <v>2158</v>
      </c>
      <c r="E179" s="3" t="s">
        <v>2159</v>
      </c>
      <c r="F179" s="3" t="s">
        <v>2160</v>
      </c>
      <c r="G179" s="3" t="s">
        <v>2161</v>
      </c>
      <c r="H179" s="60" t="s">
        <v>2078</v>
      </c>
      <c r="I179" s="53"/>
      <c r="J179" s="60"/>
      <c r="K179" s="40">
        <v>42969</v>
      </c>
      <c r="L179" s="3" t="s">
        <v>2162</v>
      </c>
      <c r="M179" s="18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</row>
    <row r="180" spans="1:115" s="72" customFormat="1" ht="25.5">
      <c r="A180" s="17">
        <v>100</v>
      </c>
      <c r="B180" s="2"/>
      <c r="C180" s="3" t="s">
        <v>1142</v>
      </c>
      <c r="D180" s="3" t="s">
        <v>2163</v>
      </c>
      <c r="E180" s="3" t="s">
        <v>2164</v>
      </c>
      <c r="F180" s="3" t="s">
        <v>2165</v>
      </c>
      <c r="G180" s="3" t="s">
        <v>2107</v>
      </c>
      <c r="H180" s="60" t="s">
        <v>2078</v>
      </c>
      <c r="I180" s="53"/>
      <c r="J180" s="60"/>
      <c r="K180" s="40">
        <v>42958</v>
      </c>
      <c r="L180" s="3" t="s">
        <v>2166</v>
      </c>
      <c r="M180" s="18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</row>
    <row r="181" spans="1:115" s="72" customFormat="1" ht="25.5">
      <c r="A181" s="17">
        <v>101</v>
      </c>
      <c r="B181" s="2"/>
      <c r="C181" s="3" t="s">
        <v>2167</v>
      </c>
      <c r="D181" s="3" t="s">
        <v>2080</v>
      </c>
      <c r="E181" s="3" t="s">
        <v>2168</v>
      </c>
      <c r="F181" s="3" t="s">
        <v>2169</v>
      </c>
      <c r="G181" s="3" t="s">
        <v>2107</v>
      </c>
      <c r="H181" s="60" t="s">
        <v>2078</v>
      </c>
      <c r="I181" s="123"/>
      <c r="J181" s="60"/>
      <c r="K181" s="40">
        <v>43014</v>
      </c>
      <c r="L181" s="3" t="s">
        <v>2170</v>
      </c>
      <c r="M181" s="18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</row>
    <row r="182" spans="1:115" s="72" customFormat="1" ht="25.5">
      <c r="A182" s="17">
        <v>102</v>
      </c>
      <c r="B182" s="2"/>
      <c r="C182" s="3" t="s">
        <v>2167</v>
      </c>
      <c r="D182" s="3" t="s">
        <v>2080</v>
      </c>
      <c r="E182" s="3" t="s">
        <v>2171</v>
      </c>
      <c r="F182" s="3" t="s">
        <v>2172</v>
      </c>
      <c r="G182" s="3" t="s">
        <v>2107</v>
      </c>
      <c r="H182" s="60" t="s">
        <v>2078</v>
      </c>
      <c r="I182" s="123"/>
      <c r="J182" s="60"/>
      <c r="K182" s="40">
        <v>43014</v>
      </c>
      <c r="L182" s="3" t="s">
        <v>2173</v>
      </c>
      <c r="M182" s="18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</row>
    <row r="183" spans="1:115" s="72" customFormat="1" ht="25.5">
      <c r="A183" s="17">
        <v>103</v>
      </c>
      <c r="B183" s="2"/>
      <c r="C183" s="3" t="s">
        <v>2167</v>
      </c>
      <c r="D183" s="3" t="s">
        <v>2080</v>
      </c>
      <c r="E183" s="3" t="s">
        <v>2174</v>
      </c>
      <c r="F183" s="3" t="s">
        <v>2175</v>
      </c>
      <c r="G183" s="3" t="s">
        <v>935</v>
      </c>
      <c r="H183" s="60" t="s">
        <v>2078</v>
      </c>
      <c r="I183" s="123"/>
      <c r="J183" s="60"/>
      <c r="K183" s="40">
        <v>43014</v>
      </c>
      <c r="L183" s="3" t="s">
        <v>2176</v>
      </c>
      <c r="M183" s="18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</row>
    <row r="184" spans="1:115" s="72" customFormat="1" ht="25.5">
      <c r="A184" s="17">
        <v>104</v>
      </c>
      <c r="B184" s="2"/>
      <c r="C184" s="3" t="s">
        <v>2167</v>
      </c>
      <c r="D184" s="3" t="s">
        <v>2080</v>
      </c>
      <c r="E184" s="3" t="s">
        <v>2174</v>
      </c>
      <c r="F184" s="3" t="s">
        <v>2177</v>
      </c>
      <c r="G184" s="3" t="s">
        <v>2107</v>
      </c>
      <c r="H184" s="60" t="s">
        <v>2078</v>
      </c>
      <c r="I184" s="123"/>
      <c r="J184" s="60"/>
      <c r="K184" s="40">
        <v>43014</v>
      </c>
      <c r="L184" s="3" t="s">
        <v>2178</v>
      </c>
      <c r="M184" s="18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</row>
    <row r="185" spans="1:115" s="72" customFormat="1" ht="38.25">
      <c r="A185" s="17">
        <v>105</v>
      </c>
      <c r="B185" s="2"/>
      <c r="C185" s="3" t="s">
        <v>2179</v>
      </c>
      <c r="D185" s="3" t="s">
        <v>2093</v>
      </c>
      <c r="E185" s="3" t="s">
        <v>2180</v>
      </c>
      <c r="F185" s="3" t="s">
        <v>2181</v>
      </c>
      <c r="G185" s="3" t="s">
        <v>935</v>
      </c>
      <c r="H185" s="60" t="s">
        <v>2078</v>
      </c>
      <c r="I185" s="123"/>
      <c r="J185" s="60"/>
      <c r="K185" s="40">
        <v>42961</v>
      </c>
      <c r="L185" s="3" t="s">
        <v>2182</v>
      </c>
      <c r="M185" s="18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</row>
    <row r="186" spans="1:115" s="72" customFormat="1" ht="25.5">
      <c r="A186" s="17">
        <v>106</v>
      </c>
      <c r="B186" s="2"/>
      <c r="C186" s="3" t="s">
        <v>390</v>
      </c>
      <c r="D186" s="3" t="s">
        <v>2080</v>
      </c>
      <c r="E186" s="3" t="s">
        <v>2119</v>
      </c>
      <c r="F186" s="3" t="s">
        <v>2183</v>
      </c>
      <c r="G186" s="3" t="s">
        <v>2107</v>
      </c>
      <c r="H186" s="60" t="s">
        <v>2078</v>
      </c>
      <c r="I186" s="123"/>
      <c r="J186" s="60"/>
      <c r="K186" s="40">
        <v>42916</v>
      </c>
      <c r="L186" s="3" t="s">
        <v>2184</v>
      </c>
      <c r="M186" s="18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</row>
    <row r="187" spans="1:115" s="72" customFormat="1" ht="38.25">
      <c r="A187" s="17">
        <v>107</v>
      </c>
      <c r="B187" s="2"/>
      <c r="C187" s="3" t="s">
        <v>2185</v>
      </c>
      <c r="D187" s="3" t="s">
        <v>2093</v>
      </c>
      <c r="E187" s="3" t="s">
        <v>2186</v>
      </c>
      <c r="F187" s="3" t="s">
        <v>2187</v>
      </c>
      <c r="G187" s="3" t="s">
        <v>935</v>
      </c>
      <c r="H187" s="60" t="s">
        <v>2078</v>
      </c>
      <c r="I187" s="123"/>
      <c r="J187" s="60"/>
      <c r="K187" s="40">
        <v>43007</v>
      </c>
      <c r="L187" s="3" t="s">
        <v>2188</v>
      </c>
      <c r="M187" s="18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</row>
    <row r="188" spans="1:115" s="72" customFormat="1" ht="25.5">
      <c r="A188" s="17">
        <v>108</v>
      </c>
      <c r="B188" s="2"/>
      <c r="C188" s="3" t="s">
        <v>2167</v>
      </c>
      <c r="D188" s="3" t="s">
        <v>2080</v>
      </c>
      <c r="E188" s="3" t="s">
        <v>2168</v>
      </c>
      <c r="F188" s="3" t="s">
        <v>2189</v>
      </c>
      <c r="G188" s="3" t="s">
        <v>2107</v>
      </c>
      <c r="H188" s="60" t="s">
        <v>2078</v>
      </c>
      <c r="I188" s="123"/>
      <c r="J188" s="60"/>
      <c r="K188" s="40">
        <v>43014</v>
      </c>
      <c r="L188" s="3" t="s">
        <v>2190</v>
      </c>
      <c r="M188" s="18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</row>
    <row r="189" spans="1:115" s="72" customFormat="1" ht="38.25">
      <c r="A189" s="17">
        <v>109</v>
      </c>
      <c r="B189" s="2"/>
      <c r="C189" s="3" t="s">
        <v>2148</v>
      </c>
      <c r="D189" s="3" t="s">
        <v>2149</v>
      </c>
      <c r="E189" s="3" t="s">
        <v>1120</v>
      </c>
      <c r="F189" s="3" t="s">
        <v>2191</v>
      </c>
      <c r="G189" s="3" t="s">
        <v>2107</v>
      </c>
      <c r="H189" s="60" t="s">
        <v>2078</v>
      </c>
      <c r="I189" s="123"/>
      <c r="J189" s="60"/>
      <c r="K189" s="40">
        <v>42872</v>
      </c>
      <c r="L189" s="3" t="s">
        <v>2192</v>
      </c>
      <c r="M189" s="18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</row>
    <row r="190" spans="1:115" s="72" customFormat="1" ht="38.25">
      <c r="A190" s="17">
        <v>110</v>
      </c>
      <c r="B190" s="2"/>
      <c r="C190" s="3" t="s">
        <v>2148</v>
      </c>
      <c r="D190" s="3" t="s">
        <v>2149</v>
      </c>
      <c r="E190" s="3" t="s">
        <v>1120</v>
      </c>
      <c r="F190" s="3" t="s">
        <v>2193</v>
      </c>
      <c r="G190" s="3" t="s">
        <v>935</v>
      </c>
      <c r="H190" s="60" t="s">
        <v>2078</v>
      </c>
      <c r="I190" s="123"/>
      <c r="J190" s="60"/>
      <c r="K190" s="40">
        <v>42872</v>
      </c>
      <c r="L190" s="3" t="s">
        <v>2194</v>
      </c>
      <c r="M190" s="18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</row>
    <row r="191" spans="1:115" s="72" customFormat="1" ht="25.5">
      <c r="A191" s="17">
        <v>111</v>
      </c>
      <c r="B191" s="2"/>
      <c r="C191" s="3" t="s">
        <v>2195</v>
      </c>
      <c r="D191" s="3" t="s">
        <v>2149</v>
      </c>
      <c r="E191" s="3" t="s">
        <v>2196</v>
      </c>
      <c r="F191" s="3" t="s">
        <v>2197</v>
      </c>
      <c r="G191" s="3" t="s">
        <v>2107</v>
      </c>
      <c r="H191" s="60" t="s">
        <v>2078</v>
      </c>
      <c r="I191" s="123"/>
      <c r="J191" s="60"/>
      <c r="K191" s="40">
        <v>42872</v>
      </c>
      <c r="L191" s="3" t="s">
        <v>2198</v>
      </c>
      <c r="M191" s="18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</row>
    <row r="192" spans="1:115" s="72" customFormat="1" ht="25.5">
      <c r="A192" s="17">
        <v>112</v>
      </c>
      <c r="B192" s="2"/>
      <c r="C192" s="3" t="s">
        <v>2195</v>
      </c>
      <c r="D192" s="3" t="s">
        <v>2149</v>
      </c>
      <c r="E192" s="3" t="s">
        <v>2199</v>
      </c>
      <c r="F192" s="3" t="s">
        <v>2200</v>
      </c>
      <c r="G192" s="3" t="s">
        <v>935</v>
      </c>
      <c r="H192" s="60" t="s">
        <v>2078</v>
      </c>
      <c r="I192" s="123"/>
      <c r="J192" s="60"/>
      <c r="K192" s="40">
        <v>42872</v>
      </c>
      <c r="L192" s="3" t="s">
        <v>2201</v>
      </c>
      <c r="M192" s="18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</row>
    <row r="193" spans="1:115" s="72" customFormat="1" ht="38.25">
      <c r="A193" s="17">
        <v>113</v>
      </c>
      <c r="B193" s="2"/>
      <c r="C193" s="3" t="s">
        <v>2148</v>
      </c>
      <c r="D193" s="3" t="s">
        <v>2149</v>
      </c>
      <c r="E193" s="3" t="s">
        <v>2202</v>
      </c>
      <c r="F193" s="3" t="s">
        <v>2203</v>
      </c>
      <c r="G193" s="3" t="s">
        <v>935</v>
      </c>
      <c r="H193" s="60" t="s">
        <v>2078</v>
      </c>
      <c r="I193" s="123"/>
      <c r="J193" s="60"/>
      <c r="K193" s="40">
        <v>42872</v>
      </c>
      <c r="L193" s="3" t="s">
        <v>2204</v>
      </c>
      <c r="M193" s="18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71"/>
      <c r="CP193" s="71"/>
      <c r="CQ193" s="71"/>
      <c r="CR193" s="71"/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</row>
    <row r="194" spans="1:115" s="72" customFormat="1" ht="38.25">
      <c r="A194" s="17">
        <v>114</v>
      </c>
      <c r="B194" s="2"/>
      <c r="C194" s="3" t="s">
        <v>2205</v>
      </c>
      <c r="D194" s="3" t="s">
        <v>2128</v>
      </c>
      <c r="E194" s="3" t="s">
        <v>2132</v>
      </c>
      <c r="F194" s="3" t="s">
        <v>2206</v>
      </c>
      <c r="G194" s="3" t="s">
        <v>2107</v>
      </c>
      <c r="H194" s="60" t="s">
        <v>2078</v>
      </c>
      <c r="I194" s="123"/>
      <c r="J194" s="60"/>
      <c r="K194" s="40">
        <v>42929</v>
      </c>
      <c r="L194" s="3" t="s">
        <v>2207</v>
      </c>
      <c r="M194" s="18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</row>
    <row r="195" spans="1:115" s="72" customFormat="1" ht="38.25">
      <c r="A195" s="17">
        <v>115</v>
      </c>
      <c r="B195" s="2"/>
      <c r="C195" s="3" t="s">
        <v>2208</v>
      </c>
      <c r="D195" s="3" t="s">
        <v>2149</v>
      </c>
      <c r="E195" s="3" t="s">
        <v>2209</v>
      </c>
      <c r="F195" s="3" t="s">
        <v>2210</v>
      </c>
      <c r="G195" s="3" t="s">
        <v>935</v>
      </c>
      <c r="H195" s="60" t="s">
        <v>2078</v>
      </c>
      <c r="I195" s="123"/>
      <c r="J195" s="60"/>
      <c r="K195" s="40">
        <v>42872</v>
      </c>
      <c r="L195" s="3" t="s">
        <v>2211</v>
      </c>
      <c r="M195" s="18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</row>
    <row r="196" spans="1:115" s="72" customFormat="1" ht="38.25">
      <c r="A196" s="17">
        <v>116</v>
      </c>
      <c r="B196" s="2"/>
      <c r="C196" s="3" t="s">
        <v>2148</v>
      </c>
      <c r="D196" s="3" t="s">
        <v>2149</v>
      </c>
      <c r="E196" s="3" t="s">
        <v>2155</v>
      </c>
      <c r="F196" s="3" t="s">
        <v>2212</v>
      </c>
      <c r="G196" s="3" t="s">
        <v>935</v>
      </c>
      <c r="H196" s="60" t="s">
        <v>2078</v>
      </c>
      <c r="I196" s="123"/>
      <c r="J196" s="60"/>
      <c r="K196" s="40">
        <v>42872</v>
      </c>
      <c r="L196" s="3" t="s">
        <v>2213</v>
      </c>
      <c r="M196" s="18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</row>
    <row r="197" spans="1:115" s="72" customFormat="1" ht="25.5">
      <c r="A197" s="17">
        <v>117</v>
      </c>
      <c r="B197" s="2"/>
      <c r="C197" s="3" t="s">
        <v>2214</v>
      </c>
      <c r="D197" s="3" t="s">
        <v>2149</v>
      </c>
      <c r="E197" s="3" t="s">
        <v>2215</v>
      </c>
      <c r="F197" s="3" t="s">
        <v>2216</v>
      </c>
      <c r="G197" s="3" t="s">
        <v>2107</v>
      </c>
      <c r="H197" s="60" t="s">
        <v>2078</v>
      </c>
      <c r="I197" s="123"/>
      <c r="J197" s="60"/>
      <c r="K197" s="40">
        <v>42872</v>
      </c>
      <c r="L197" s="3" t="s">
        <v>2217</v>
      </c>
      <c r="M197" s="18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</row>
    <row r="198" spans="1:115" s="72" customFormat="1" ht="38.25">
      <c r="A198" s="17">
        <v>118</v>
      </c>
      <c r="B198" s="2"/>
      <c r="C198" s="3" t="s">
        <v>2218</v>
      </c>
      <c r="D198" s="3" t="s">
        <v>2163</v>
      </c>
      <c r="E198" s="3" t="s">
        <v>2219</v>
      </c>
      <c r="F198" s="3" t="s">
        <v>2220</v>
      </c>
      <c r="G198" s="3" t="s">
        <v>2107</v>
      </c>
      <c r="H198" s="60" t="s">
        <v>2078</v>
      </c>
      <c r="I198" s="123"/>
      <c r="J198" s="60"/>
      <c r="K198" s="40">
        <v>42873</v>
      </c>
      <c r="L198" s="3" t="s">
        <v>2221</v>
      </c>
      <c r="M198" s="18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</row>
    <row r="199" spans="1:115" s="72" customFormat="1" ht="76.5">
      <c r="A199" s="17">
        <v>119</v>
      </c>
      <c r="B199" s="2"/>
      <c r="C199" s="3" t="s">
        <v>2222</v>
      </c>
      <c r="D199" s="3" t="s">
        <v>2149</v>
      </c>
      <c r="E199" s="3" t="s">
        <v>2223</v>
      </c>
      <c r="F199" s="3" t="s">
        <v>2224</v>
      </c>
      <c r="G199" s="3" t="s">
        <v>2107</v>
      </c>
      <c r="H199" s="60" t="s">
        <v>2078</v>
      </c>
      <c r="I199" s="123"/>
      <c r="J199" s="60"/>
      <c r="K199" s="40">
        <v>42877</v>
      </c>
      <c r="L199" s="3" t="s">
        <v>2225</v>
      </c>
      <c r="M199" s="18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</row>
    <row r="200" spans="1:115" s="72" customFormat="1" ht="76.5">
      <c r="A200" s="17">
        <v>120</v>
      </c>
      <c r="B200" s="2"/>
      <c r="C200" s="3" t="s">
        <v>2222</v>
      </c>
      <c r="D200" s="3" t="s">
        <v>2149</v>
      </c>
      <c r="E200" s="3" t="s">
        <v>2226</v>
      </c>
      <c r="F200" s="3" t="s">
        <v>2227</v>
      </c>
      <c r="G200" s="3" t="s">
        <v>2107</v>
      </c>
      <c r="H200" s="60" t="s">
        <v>2078</v>
      </c>
      <c r="I200" s="123"/>
      <c r="J200" s="60"/>
      <c r="K200" s="40">
        <v>42877</v>
      </c>
      <c r="L200" s="3" t="s">
        <v>2228</v>
      </c>
      <c r="M200" s="18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</row>
    <row r="201" spans="1:115" s="72" customFormat="1" ht="25.5">
      <c r="A201" s="17">
        <v>121</v>
      </c>
      <c r="B201" s="2"/>
      <c r="C201" s="3" t="s">
        <v>2229</v>
      </c>
      <c r="D201" s="3" t="s">
        <v>2149</v>
      </c>
      <c r="E201" s="3" t="s">
        <v>2230</v>
      </c>
      <c r="F201" s="3" t="s">
        <v>2231</v>
      </c>
      <c r="G201" s="3" t="s">
        <v>2107</v>
      </c>
      <c r="H201" s="60" t="s">
        <v>2078</v>
      </c>
      <c r="I201" s="123"/>
      <c r="J201" s="60"/>
      <c r="K201" s="40">
        <v>42912</v>
      </c>
      <c r="L201" s="3" t="s">
        <v>2232</v>
      </c>
      <c r="M201" s="18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</row>
    <row r="202" spans="1:115" s="72" customFormat="1" ht="51">
      <c r="A202" s="17">
        <v>122</v>
      </c>
      <c r="B202" s="2"/>
      <c r="C202" s="3" t="s">
        <v>2233</v>
      </c>
      <c r="D202" s="3" t="s">
        <v>2234</v>
      </c>
      <c r="E202" s="3" t="s">
        <v>2235</v>
      </c>
      <c r="F202" s="3" t="s">
        <v>2236</v>
      </c>
      <c r="G202" s="3" t="s">
        <v>2237</v>
      </c>
      <c r="H202" s="60" t="s">
        <v>38</v>
      </c>
      <c r="I202" s="123"/>
      <c r="J202" s="60"/>
      <c r="K202" s="40">
        <v>42907</v>
      </c>
      <c r="L202" s="3" t="s">
        <v>2238</v>
      </c>
      <c r="M202" s="18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</row>
    <row r="203" spans="1:115" s="72" customFormat="1" ht="51">
      <c r="A203" s="17">
        <v>123</v>
      </c>
      <c r="B203" s="2"/>
      <c r="C203" s="3" t="s">
        <v>2233</v>
      </c>
      <c r="D203" s="3" t="s">
        <v>2234</v>
      </c>
      <c r="E203" s="3" t="s">
        <v>2235</v>
      </c>
      <c r="F203" s="3" t="s">
        <v>2239</v>
      </c>
      <c r="G203" s="3" t="s">
        <v>2240</v>
      </c>
      <c r="H203" s="60" t="s">
        <v>38</v>
      </c>
      <c r="I203" s="123"/>
      <c r="J203" s="60"/>
      <c r="K203" s="40">
        <v>42907</v>
      </c>
      <c r="L203" s="3" t="s">
        <v>2241</v>
      </c>
      <c r="M203" s="18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</row>
    <row r="204" spans="1:115" s="72" customFormat="1" ht="51">
      <c r="A204" s="17">
        <v>124</v>
      </c>
      <c r="B204" s="2"/>
      <c r="C204" s="3" t="s">
        <v>1143</v>
      </c>
      <c r="D204" s="3" t="s">
        <v>2242</v>
      </c>
      <c r="E204" s="3" t="s">
        <v>2243</v>
      </c>
      <c r="F204" s="3" t="s">
        <v>2244</v>
      </c>
      <c r="G204" s="3" t="s">
        <v>2245</v>
      </c>
      <c r="H204" s="60" t="s">
        <v>38</v>
      </c>
      <c r="I204" s="123"/>
      <c r="J204" s="60"/>
      <c r="K204" s="40">
        <v>42893</v>
      </c>
      <c r="L204" s="3" t="s">
        <v>2246</v>
      </c>
      <c r="M204" s="18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</row>
    <row r="205" spans="1:115" s="72" customFormat="1" ht="51">
      <c r="A205" s="17">
        <v>125</v>
      </c>
      <c r="B205" s="2"/>
      <c r="C205" s="3" t="s">
        <v>1144</v>
      </c>
      <c r="D205" s="3" t="s">
        <v>2247</v>
      </c>
      <c r="E205" s="3" t="s">
        <v>2248</v>
      </c>
      <c r="F205" s="3" t="s">
        <v>2249</v>
      </c>
      <c r="G205" s="3" t="s">
        <v>2250</v>
      </c>
      <c r="H205" s="60" t="s">
        <v>38</v>
      </c>
      <c r="I205" s="123"/>
      <c r="J205" s="60"/>
      <c r="K205" s="40">
        <v>42920</v>
      </c>
      <c r="L205" s="3" t="s">
        <v>2251</v>
      </c>
      <c r="M205" s="18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</row>
    <row r="206" spans="1:115" s="72" customFormat="1" ht="51">
      <c r="A206" s="17">
        <v>126</v>
      </c>
      <c r="B206" s="2"/>
      <c r="C206" s="3" t="s">
        <v>2252</v>
      </c>
      <c r="D206" s="3" t="s">
        <v>2242</v>
      </c>
      <c r="E206" s="3" t="s">
        <v>2253</v>
      </c>
      <c r="F206" s="3" t="s">
        <v>2254</v>
      </c>
      <c r="G206" s="3" t="s">
        <v>2255</v>
      </c>
      <c r="H206" s="60" t="s">
        <v>38</v>
      </c>
      <c r="I206" s="123"/>
      <c r="J206" s="60"/>
      <c r="K206" s="40">
        <v>42853</v>
      </c>
      <c r="L206" s="3" t="s">
        <v>2256</v>
      </c>
      <c r="M206" s="18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</row>
    <row r="207" spans="1:115" s="72" customFormat="1" ht="51">
      <c r="A207" s="17">
        <v>127</v>
      </c>
      <c r="B207" s="2"/>
      <c r="C207" s="3" t="s">
        <v>2257</v>
      </c>
      <c r="D207" s="3" t="s">
        <v>2258</v>
      </c>
      <c r="E207" s="3" t="s">
        <v>2259</v>
      </c>
      <c r="F207" s="3" t="s">
        <v>2260</v>
      </c>
      <c r="G207" s="3" t="s">
        <v>2261</v>
      </c>
      <c r="H207" s="60" t="s">
        <v>38</v>
      </c>
      <c r="I207" s="123"/>
      <c r="J207" s="60"/>
      <c r="K207" s="40">
        <v>43000</v>
      </c>
      <c r="L207" s="3" t="s">
        <v>2262</v>
      </c>
      <c r="M207" s="18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</row>
    <row r="208" spans="1:115" s="72" customFormat="1" ht="51">
      <c r="A208" s="17">
        <v>128</v>
      </c>
      <c r="B208" s="2"/>
      <c r="C208" s="3" t="s">
        <v>387</v>
      </c>
      <c r="D208" s="3" t="s">
        <v>2263</v>
      </c>
      <c r="E208" s="3" t="s">
        <v>2264</v>
      </c>
      <c r="F208" s="3" t="s">
        <v>2265</v>
      </c>
      <c r="G208" s="3" t="s">
        <v>2266</v>
      </c>
      <c r="H208" s="60" t="s">
        <v>38</v>
      </c>
      <c r="I208" s="123"/>
      <c r="J208" s="60"/>
      <c r="K208" s="40">
        <v>42936</v>
      </c>
      <c r="L208" s="3" t="s">
        <v>2267</v>
      </c>
      <c r="M208" s="18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</row>
    <row r="209" spans="1:115" s="72" customFormat="1" ht="51">
      <c r="A209" s="17">
        <v>129</v>
      </c>
      <c r="B209" s="2"/>
      <c r="C209" s="3" t="s">
        <v>385</v>
      </c>
      <c r="D209" s="3" t="s">
        <v>2234</v>
      </c>
      <c r="E209" s="3" t="s">
        <v>2268</v>
      </c>
      <c r="F209" s="3" t="s">
        <v>2269</v>
      </c>
      <c r="G209" s="3" t="s">
        <v>2270</v>
      </c>
      <c r="H209" s="60" t="s">
        <v>38</v>
      </c>
      <c r="I209" s="123"/>
      <c r="J209" s="60"/>
      <c r="K209" s="40">
        <v>42977</v>
      </c>
      <c r="L209" s="3" t="s">
        <v>2271</v>
      </c>
      <c r="M209" s="18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</row>
    <row r="210" spans="1:115" s="72" customFormat="1" ht="51">
      <c r="A210" s="17">
        <v>130</v>
      </c>
      <c r="B210" s="2"/>
      <c r="C210" s="3" t="s">
        <v>386</v>
      </c>
      <c r="D210" s="3" t="s">
        <v>2234</v>
      </c>
      <c r="E210" s="3" t="s">
        <v>2272</v>
      </c>
      <c r="F210" s="3" t="s">
        <v>2273</v>
      </c>
      <c r="G210" s="3" t="s">
        <v>2274</v>
      </c>
      <c r="H210" s="60"/>
      <c r="I210" s="123"/>
      <c r="J210" s="60" t="s">
        <v>20</v>
      </c>
      <c r="K210" s="40">
        <v>42972</v>
      </c>
      <c r="L210" s="3" t="s">
        <v>2275</v>
      </c>
      <c r="M210" s="18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</row>
    <row r="211" spans="1:115" s="72" customFormat="1" ht="51">
      <c r="A211" s="17">
        <v>131</v>
      </c>
      <c r="B211" s="2"/>
      <c r="C211" s="3" t="s">
        <v>2276</v>
      </c>
      <c r="D211" s="3" t="s">
        <v>2277</v>
      </c>
      <c r="E211" s="3" t="s">
        <v>2278</v>
      </c>
      <c r="F211" s="3" t="s">
        <v>2279</v>
      </c>
      <c r="G211" s="3" t="s">
        <v>2280</v>
      </c>
      <c r="H211" s="60" t="s">
        <v>38</v>
      </c>
      <c r="I211" s="123"/>
      <c r="J211" s="60"/>
      <c r="K211" s="40" t="s">
        <v>2281</v>
      </c>
      <c r="L211" s="3" t="s">
        <v>2282</v>
      </c>
      <c r="M211" s="18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71"/>
      <c r="CP211" s="71"/>
      <c r="CQ211" s="71"/>
      <c r="CR211" s="71"/>
      <c r="CS211" s="71"/>
      <c r="CT211" s="71"/>
      <c r="CU211" s="7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1"/>
    </row>
    <row r="212" spans="1:115" s="72" customFormat="1" ht="63.75">
      <c r="A212" s="17">
        <v>132</v>
      </c>
      <c r="B212" s="2"/>
      <c r="C212" s="3" t="s">
        <v>74</v>
      </c>
      <c r="D212" s="3" t="s">
        <v>2283</v>
      </c>
      <c r="E212" s="3" t="s">
        <v>2284</v>
      </c>
      <c r="F212" s="3" t="s">
        <v>2285</v>
      </c>
      <c r="G212" s="3" t="s">
        <v>2286</v>
      </c>
      <c r="H212" s="60" t="s">
        <v>38</v>
      </c>
      <c r="I212" s="123"/>
      <c r="J212" s="60"/>
      <c r="K212" s="40">
        <v>42565</v>
      </c>
      <c r="L212" s="3" t="s">
        <v>2287</v>
      </c>
      <c r="M212" s="18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</row>
    <row r="213" spans="1:115" s="72" customFormat="1" ht="38.25">
      <c r="A213" s="17">
        <v>133</v>
      </c>
      <c r="B213" s="2"/>
      <c r="C213" s="3" t="s">
        <v>75</v>
      </c>
      <c r="D213" s="3" t="s">
        <v>2288</v>
      </c>
      <c r="E213" s="3" t="s">
        <v>2289</v>
      </c>
      <c r="F213" s="3" t="s">
        <v>2290</v>
      </c>
      <c r="G213" s="3" t="s">
        <v>2291</v>
      </c>
      <c r="H213" s="60"/>
      <c r="I213" s="123"/>
      <c r="J213" s="60" t="s">
        <v>38</v>
      </c>
      <c r="K213" s="40">
        <v>42545</v>
      </c>
      <c r="L213" s="3" t="s">
        <v>2292</v>
      </c>
      <c r="M213" s="18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</row>
    <row r="214" spans="1:115" s="72" customFormat="1" ht="38.25">
      <c r="A214" s="17">
        <v>134</v>
      </c>
      <c r="B214" s="2"/>
      <c r="C214" s="3" t="s">
        <v>458</v>
      </c>
      <c r="D214" s="3" t="s">
        <v>2293</v>
      </c>
      <c r="E214" s="3" t="s">
        <v>2294</v>
      </c>
      <c r="F214" s="3" t="s">
        <v>2295</v>
      </c>
      <c r="G214" s="3" t="s">
        <v>2296</v>
      </c>
      <c r="H214" s="60" t="s">
        <v>38</v>
      </c>
      <c r="I214" s="123"/>
      <c r="J214" s="60"/>
      <c r="K214" s="40">
        <v>42570</v>
      </c>
      <c r="L214" s="3" t="s">
        <v>2297</v>
      </c>
      <c r="M214" s="18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</row>
    <row r="215" spans="1:115" s="72" customFormat="1" ht="38.25">
      <c r="A215" s="17">
        <v>135</v>
      </c>
      <c r="B215" s="2"/>
      <c r="C215" s="3" t="s">
        <v>2298</v>
      </c>
      <c r="D215" s="3" t="s">
        <v>2299</v>
      </c>
      <c r="E215" s="3" t="s">
        <v>2300</v>
      </c>
      <c r="F215" s="3" t="s">
        <v>2301</v>
      </c>
      <c r="G215" s="3" t="s">
        <v>2302</v>
      </c>
      <c r="H215" s="60" t="s">
        <v>38</v>
      </c>
      <c r="I215" s="123"/>
      <c r="J215" s="60"/>
      <c r="K215" s="40">
        <v>42604</v>
      </c>
      <c r="L215" s="3" t="s">
        <v>2303</v>
      </c>
      <c r="M215" s="18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</row>
    <row r="216" spans="1:115" s="72" customFormat="1" ht="51">
      <c r="A216" s="17">
        <v>136</v>
      </c>
      <c r="B216" s="2"/>
      <c r="C216" s="3" t="s">
        <v>2298</v>
      </c>
      <c r="D216" s="3" t="s">
        <v>2299</v>
      </c>
      <c r="E216" s="3" t="s">
        <v>2304</v>
      </c>
      <c r="F216" s="3" t="s">
        <v>2305</v>
      </c>
      <c r="G216" s="3" t="s">
        <v>2306</v>
      </c>
      <c r="H216" s="60" t="s">
        <v>38</v>
      </c>
      <c r="I216" s="123"/>
      <c r="J216" s="60"/>
      <c r="K216" s="40">
        <v>42604</v>
      </c>
      <c r="L216" s="3" t="s">
        <v>2307</v>
      </c>
      <c r="M216" s="18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</row>
    <row r="217" spans="1:115" s="72" customFormat="1" ht="38.25">
      <c r="A217" s="17">
        <v>137</v>
      </c>
      <c r="B217" s="2"/>
      <c r="C217" s="3" t="s">
        <v>2298</v>
      </c>
      <c r="D217" s="3" t="s">
        <v>2299</v>
      </c>
      <c r="E217" s="3" t="s">
        <v>2308</v>
      </c>
      <c r="F217" s="3" t="s">
        <v>2309</v>
      </c>
      <c r="G217" s="3" t="s">
        <v>2310</v>
      </c>
      <c r="H217" s="60" t="s">
        <v>38</v>
      </c>
      <c r="I217" s="123"/>
      <c r="J217" s="60"/>
      <c r="K217" s="40">
        <v>42604</v>
      </c>
      <c r="L217" s="3" t="s">
        <v>2311</v>
      </c>
      <c r="M217" s="18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</row>
    <row r="218" spans="1:115" s="72" customFormat="1" ht="38.25">
      <c r="A218" s="17">
        <v>138</v>
      </c>
      <c r="B218" s="2"/>
      <c r="C218" s="3" t="s">
        <v>2312</v>
      </c>
      <c r="D218" s="3" t="s">
        <v>2299</v>
      </c>
      <c r="E218" s="3" t="s">
        <v>2313</v>
      </c>
      <c r="F218" s="3" t="s">
        <v>2314</v>
      </c>
      <c r="G218" s="3" t="s">
        <v>2315</v>
      </c>
      <c r="H218" s="60" t="s">
        <v>38</v>
      </c>
      <c r="I218" s="123"/>
      <c r="J218" s="60"/>
      <c r="K218" s="40">
        <v>42611</v>
      </c>
      <c r="L218" s="3" t="s">
        <v>2316</v>
      </c>
      <c r="M218" s="18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</row>
    <row r="219" spans="1:115" s="72" customFormat="1" ht="51">
      <c r="A219" s="17">
        <v>139</v>
      </c>
      <c r="B219" s="2"/>
      <c r="C219" s="3" t="s">
        <v>2312</v>
      </c>
      <c r="D219" s="3" t="s">
        <v>2299</v>
      </c>
      <c r="E219" s="3" t="s">
        <v>2313</v>
      </c>
      <c r="F219" s="3" t="s">
        <v>2317</v>
      </c>
      <c r="G219" s="3" t="s">
        <v>2318</v>
      </c>
      <c r="H219" s="60" t="s">
        <v>38</v>
      </c>
      <c r="I219" s="123"/>
      <c r="J219" s="60"/>
      <c r="K219" s="40">
        <v>42611</v>
      </c>
      <c r="L219" s="3" t="s">
        <v>2319</v>
      </c>
      <c r="M219" s="18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</row>
    <row r="220" spans="1:115" s="72" customFormat="1" ht="51">
      <c r="A220" s="17">
        <v>140</v>
      </c>
      <c r="B220" s="2"/>
      <c r="C220" s="3" t="s">
        <v>2312</v>
      </c>
      <c r="D220" s="3" t="s">
        <v>2299</v>
      </c>
      <c r="E220" s="3" t="s">
        <v>2320</v>
      </c>
      <c r="F220" s="3" t="s">
        <v>2321</v>
      </c>
      <c r="G220" s="3" t="s">
        <v>2322</v>
      </c>
      <c r="H220" s="60" t="s">
        <v>38</v>
      </c>
      <c r="I220" s="123"/>
      <c r="J220" s="60"/>
      <c r="K220" s="40">
        <v>42611</v>
      </c>
      <c r="L220" s="3" t="s">
        <v>2323</v>
      </c>
      <c r="M220" s="18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</row>
    <row r="221" spans="1:115" s="72" customFormat="1" ht="51">
      <c r="A221" s="17">
        <v>141</v>
      </c>
      <c r="B221" s="2"/>
      <c r="C221" s="3" t="s">
        <v>2324</v>
      </c>
      <c r="D221" s="3" t="s">
        <v>2325</v>
      </c>
      <c r="E221" s="3" t="s">
        <v>2326</v>
      </c>
      <c r="F221" s="3" t="s">
        <v>2327</v>
      </c>
      <c r="G221" s="3" t="s">
        <v>2328</v>
      </c>
      <c r="H221" s="60" t="s">
        <v>38</v>
      </c>
      <c r="I221" s="123"/>
      <c r="J221" s="60"/>
      <c r="K221" s="40">
        <v>42900</v>
      </c>
      <c r="L221" s="3" t="s">
        <v>2329</v>
      </c>
      <c r="M221" s="18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</row>
    <row r="222" spans="1:115" s="72" customFormat="1" ht="51">
      <c r="A222" s="17">
        <v>142</v>
      </c>
      <c r="B222" s="2"/>
      <c r="C222" s="3" t="s">
        <v>2324</v>
      </c>
      <c r="D222" s="3" t="s">
        <v>2325</v>
      </c>
      <c r="E222" s="3" t="s">
        <v>2326</v>
      </c>
      <c r="F222" s="3" t="s">
        <v>2330</v>
      </c>
      <c r="G222" s="3" t="s">
        <v>2331</v>
      </c>
      <c r="H222" s="60" t="s">
        <v>38</v>
      </c>
      <c r="I222" s="123"/>
      <c r="J222" s="60"/>
      <c r="K222" s="40">
        <v>42900</v>
      </c>
      <c r="L222" s="3" t="s">
        <v>2332</v>
      </c>
      <c r="M222" s="18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</row>
    <row r="223" spans="1:115" s="72" customFormat="1" ht="51">
      <c r="A223" s="17">
        <v>143</v>
      </c>
      <c r="B223" s="2"/>
      <c r="C223" s="3" t="s">
        <v>2324</v>
      </c>
      <c r="D223" s="3" t="s">
        <v>2325</v>
      </c>
      <c r="E223" s="3" t="s">
        <v>2326</v>
      </c>
      <c r="F223" s="3" t="s">
        <v>2333</v>
      </c>
      <c r="G223" s="3" t="s">
        <v>2334</v>
      </c>
      <c r="H223" s="60" t="s">
        <v>38</v>
      </c>
      <c r="I223" s="123"/>
      <c r="J223" s="60"/>
      <c r="K223" s="40">
        <v>42900</v>
      </c>
      <c r="L223" s="3" t="s">
        <v>2335</v>
      </c>
      <c r="M223" s="18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</row>
    <row r="224" spans="1:115" s="72" customFormat="1" ht="51">
      <c r="A224" s="17">
        <v>144</v>
      </c>
      <c r="B224" s="2"/>
      <c r="C224" s="3" t="s">
        <v>2324</v>
      </c>
      <c r="D224" s="3" t="s">
        <v>2325</v>
      </c>
      <c r="E224" s="3" t="s">
        <v>2326</v>
      </c>
      <c r="F224" s="3" t="s">
        <v>2336</v>
      </c>
      <c r="G224" s="3" t="s">
        <v>2337</v>
      </c>
      <c r="H224" s="60" t="s">
        <v>38</v>
      </c>
      <c r="I224" s="123"/>
      <c r="J224" s="60"/>
      <c r="K224" s="40">
        <v>42900</v>
      </c>
      <c r="L224" s="3" t="s">
        <v>2338</v>
      </c>
      <c r="M224" s="18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</row>
    <row r="225" spans="1:115" s="72" customFormat="1" ht="51">
      <c r="A225" s="17">
        <v>145</v>
      </c>
      <c r="B225" s="2"/>
      <c r="C225" s="3" t="s">
        <v>2324</v>
      </c>
      <c r="D225" s="3" t="s">
        <v>2325</v>
      </c>
      <c r="E225" s="3" t="s">
        <v>2326</v>
      </c>
      <c r="F225" s="3" t="s">
        <v>2339</v>
      </c>
      <c r="G225" s="3" t="s">
        <v>2340</v>
      </c>
      <c r="H225" s="60" t="s">
        <v>38</v>
      </c>
      <c r="I225" s="123"/>
      <c r="J225" s="60"/>
      <c r="K225" s="40">
        <v>42900</v>
      </c>
      <c r="L225" s="3" t="s">
        <v>2341</v>
      </c>
      <c r="M225" s="18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</row>
    <row r="226" spans="1:115" s="72" customFormat="1" ht="51">
      <c r="A226" s="17">
        <v>146</v>
      </c>
      <c r="B226" s="2"/>
      <c r="C226" s="3" t="s">
        <v>2324</v>
      </c>
      <c r="D226" s="3" t="s">
        <v>2325</v>
      </c>
      <c r="E226" s="3" t="s">
        <v>2326</v>
      </c>
      <c r="F226" s="3" t="s">
        <v>2342</v>
      </c>
      <c r="G226" s="3" t="s">
        <v>2343</v>
      </c>
      <c r="H226" s="60" t="s">
        <v>38</v>
      </c>
      <c r="I226" s="123"/>
      <c r="J226" s="60"/>
      <c r="K226" s="40">
        <v>42900</v>
      </c>
      <c r="L226" s="3" t="s">
        <v>2344</v>
      </c>
      <c r="M226" s="18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</row>
    <row r="227" spans="1:115" s="72" customFormat="1" ht="51">
      <c r="A227" s="17">
        <v>147</v>
      </c>
      <c r="B227" s="2"/>
      <c r="C227" s="3" t="s">
        <v>2324</v>
      </c>
      <c r="D227" s="3" t="s">
        <v>2325</v>
      </c>
      <c r="E227" s="3" t="s">
        <v>2326</v>
      </c>
      <c r="F227" s="3" t="s">
        <v>2345</v>
      </c>
      <c r="G227" s="3" t="s">
        <v>2343</v>
      </c>
      <c r="H227" s="60" t="s">
        <v>38</v>
      </c>
      <c r="I227" s="123"/>
      <c r="J227" s="60"/>
      <c r="K227" s="40">
        <v>42900</v>
      </c>
      <c r="L227" s="3" t="s">
        <v>2346</v>
      </c>
      <c r="M227" s="18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</row>
    <row r="228" spans="1:115" s="72" customFormat="1" ht="38.25">
      <c r="A228" s="17">
        <v>148</v>
      </c>
      <c r="B228" s="2"/>
      <c r="C228" s="3" t="s">
        <v>2347</v>
      </c>
      <c r="D228" s="3" t="s">
        <v>2348</v>
      </c>
      <c r="E228" s="3" t="s">
        <v>2349</v>
      </c>
      <c r="F228" s="3" t="s">
        <v>2350</v>
      </c>
      <c r="G228" s="3" t="s">
        <v>2351</v>
      </c>
      <c r="H228" s="60" t="s">
        <v>38</v>
      </c>
      <c r="I228" s="123"/>
      <c r="J228" s="60"/>
      <c r="K228" s="40" t="s">
        <v>2352</v>
      </c>
      <c r="L228" s="3" t="s">
        <v>2353</v>
      </c>
      <c r="M228" s="18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</row>
    <row r="229" spans="1:115" s="72" customFormat="1" ht="38.25">
      <c r="A229" s="17">
        <v>149</v>
      </c>
      <c r="B229" s="2"/>
      <c r="C229" s="3" t="s">
        <v>2354</v>
      </c>
      <c r="D229" s="3" t="s">
        <v>2355</v>
      </c>
      <c r="E229" s="3" t="s">
        <v>2356</v>
      </c>
      <c r="F229" s="3" t="s">
        <v>2357</v>
      </c>
      <c r="G229" s="3" t="s">
        <v>2358</v>
      </c>
      <c r="H229" s="60" t="s">
        <v>38</v>
      </c>
      <c r="I229" s="123"/>
      <c r="J229" s="60"/>
      <c r="K229" s="40">
        <v>42978</v>
      </c>
      <c r="L229" s="3" t="s">
        <v>2359</v>
      </c>
      <c r="M229" s="18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</row>
    <row r="230" spans="1:115" s="72" customFormat="1" ht="51">
      <c r="A230" s="17">
        <v>150</v>
      </c>
      <c r="B230" s="2"/>
      <c r="C230" s="3" t="s">
        <v>2360</v>
      </c>
      <c r="D230" s="3" t="s">
        <v>2361</v>
      </c>
      <c r="E230" s="3" t="s">
        <v>2362</v>
      </c>
      <c r="F230" s="3" t="s">
        <v>2363</v>
      </c>
      <c r="G230" s="3" t="s">
        <v>2364</v>
      </c>
      <c r="H230" s="60" t="s">
        <v>38</v>
      </c>
      <c r="I230" s="123"/>
      <c r="J230" s="60"/>
      <c r="K230" s="40">
        <v>42978</v>
      </c>
      <c r="L230" s="3" t="s">
        <v>2365</v>
      </c>
      <c r="M230" s="18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</row>
    <row r="231" spans="1:115" s="72" customFormat="1" ht="38.25">
      <c r="A231" s="17">
        <v>151</v>
      </c>
      <c r="B231" s="2"/>
      <c r="C231" s="3" t="s">
        <v>2366</v>
      </c>
      <c r="D231" s="3" t="s">
        <v>2367</v>
      </c>
      <c r="E231" s="3" t="s">
        <v>2368</v>
      </c>
      <c r="F231" s="3" t="s">
        <v>2369</v>
      </c>
      <c r="G231" s="3" t="s">
        <v>2370</v>
      </c>
      <c r="H231" s="60" t="s">
        <v>38</v>
      </c>
      <c r="I231" s="123"/>
      <c r="J231" s="60"/>
      <c r="K231" s="40">
        <v>42991</v>
      </c>
      <c r="L231" s="3" t="s">
        <v>2371</v>
      </c>
      <c r="M231" s="18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</row>
    <row r="232" spans="1:115" s="72" customFormat="1" ht="51">
      <c r="A232" s="17">
        <v>152</v>
      </c>
      <c r="B232" s="2"/>
      <c r="C232" s="3" t="s">
        <v>2372</v>
      </c>
      <c r="D232" s="3" t="s">
        <v>2373</v>
      </c>
      <c r="E232" s="3" t="s">
        <v>2374</v>
      </c>
      <c r="F232" s="3" t="s">
        <v>2375</v>
      </c>
      <c r="G232" s="3" t="s">
        <v>2376</v>
      </c>
      <c r="H232" s="60" t="s">
        <v>20</v>
      </c>
      <c r="I232" s="123"/>
      <c r="J232" s="60"/>
      <c r="K232" s="40">
        <v>42912</v>
      </c>
      <c r="L232" s="3" t="s">
        <v>2377</v>
      </c>
      <c r="M232" s="18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</row>
    <row r="233" spans="1:115" s="72" customFormat="1" ht="51">
      <c r="A233" s="17">
        <v>153</v>
      </c>
      <c r="B233" s="2"/>
      <c r="C233" s="3" t="s">
        <v>2372</v>
      </c>
      <c r="D233" s="3" t="s">
        <v>2373</v>
      </c>
      <c r="E233" s="3" t="s">
        <v>2378</v>
      </c>
      <c r="F233" s="3" t="s">
        <v>2379</v>
      </c>
      <c r="G233" s="3" t="s">
        <v>2380</v>
      </c>
      <c r="H233" s="60" t="s">
        <v>20</v>
      </c>
      <c r="I233" s="123"/>
      <c r="J233" s="60"/>
      <c r="K233" s="40">
        <v>42912</v>
      </c>
      <c r="L233" s="3" t="s">
        <v>2381</v>
      </c>
      <c r="M233" s="18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</row>
    <row r="234" spans="1:115" s="72" customFormat="1" ht="51">
      <c r="A234" s="17">
        <v>154</v>
      </c>
      <c r="B234" s="2"/>
      <c r="C234" s="3" t="s">
        <v>72</v>
      </c>
      <c r="D234" s="3" t="s">
        <v>1135</v>
      </c>
      <c r="E234" s="3" t="s">
        <v>2382</v>
      </c>
      <c r="F234" s="3" t="s">
        <v>2383</v>
      </c>
      <c r="G234" s="3" t="s">
        <v>2384</v>
      </c>
      <c r="H234" s="60" t="s">
        <v>20</v>
      </c>
      <c r="I234" s="123"/>
      <c r="J234" s="60"/>
      <c r="K234" s="40">
        <v>42928</v>
      </c>
      <c r="L234" s="3" t="s">
        <v>2385</v>
      </c>
      <c r="M234" s="18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</row>
    <row r="235" spans="1:115" s="72" customFormat="1" ht="51">
      <c r="A235" s="17">
        <v>155</v>
      </c>
      <c r="B235" s="2"/>
      <c r="C235" s="3" t="s">
        <v>1132</v>
      </c>
      <c r="D235" s="3" t="s">
        <v>2386</v>
      </c>
      <c r="E235" s="3" t="s">
        <v>2387</v>
      </c>
      <c r="F235" s="3" t="s">
        <v>2388</v>
      </c>
      <c r="G235" s="3" t="s">
        <v>2389</v>
      </c>
      <c r="H235" s="60"/>
      <c r="I235" s="123"/>
      <c r="J235" s="60" t="s">
        <v>20</v>
      </c>
      <c r="K235" s="40">
        <v>42942</v>
      </c>
      <c r="L235" s="3" t="s">
        <v>2390</v>
      </c>
      <c r="M235" s="18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  <c r="CT235" s="71"/>
      <c r="CU235" s="71"/>
      <c r="CV235" s="71"/>
      <c r="CW235" s="71"/>
      <c r="CX235" s="71"/>
      <c r="CY235" s="71"/>
      <c r="CZ235" s="71"/>
      <c r="DA235" s="71"/>
      <c r="DB235" s="71"/>
      <c r="DC235" s="71"/>
      <c r="DD235" s="71"/>
      <c r="DE235" s="71"/>
      <c r="DF235" s="71"/>
      <c r="DG235" s="71"/>
      <c r="DH235" s="71"/>
      <c r="DI235" s="71"/>
      <c r="DJ235" s="71"/>
      <c r="DK235" s="71"/>
    </row>
    <row r="236" spans="1:115" s="72" customFormat="1" ht="63.75">
      <c r="A236" s="17">
        <v>156</v>
      </c>
      <c r="B236" s="2"/>
      <c r="C236" s="3" t="s">
        <v>1132</v>
      </c>
      <c r="D236" s="3" t="s">
        <v>2386</v>
      </c>
      <c r="E236" s="3" t="s">
        <v>2391</v>
      </c>
      <c r="F236" s="3" t="s">
        <v>2392</v>
      </c>
      <c r="G236" s="3" t="s">
        <v>2393</v>
      </c>
      <c r="H236" s="60"/>
      <c r="I236" s="123"/>
      <c r="J236" s="60" t="s">
        <v>20</v>
      </c>
      <c r="K236" s="40">
        <v>42942</v>
      </c>
      <c r="L236" s="3" t="s">
        <v>2394</v>
      </c>
      <c r="M236" s="18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</row>
    <row r="237" spans="1:115" s="72" customFormat="1" ht="51">
      <c r="A237" s="17">
        <v>157</v>
      </c>
      <c r="B237" s="2"/>
      <c r="C237" s="3" t="s">
        <v>2395</v>
      </c>
      <c r="D237" s="3" t="s">
        <v>2396</v>
      </c>
      <c r="E237" s="3" t="s">
        <v>2397</v>
      </c>
      <c r="F237" s="3" t="s">
        <v>2398</v>
      </c>
      <c r="G237" s="3" t="s">
        <v>2399</v>
      </c>
      <c r="H237" s="60" t="s">
        <v>20</v>
      </c>
      <c r="I237" s="123"/>
      <c r="J237" s="60"/>
      <c r="K237" s="40">
        <v>42914</v>
      </c>
      <c r="L237" s="3" t="s">
        <v>2400</v>
      </c>
      <c r="M237" s="18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  <c r="CE237" s="71"/>
      <c r="CF237" s="71"/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  <c r="CT237" s="71"/>
      <c r="CU237" s="71"/>
      <c r="CV237" s="71"/>
      <c r="CW237" s="71"/>
      <c r="CX237" s="71"/>
      <c r="CY237" s="71"/>
      <c r="CZ237" s="71"/>
      <c r="DA237" s="71"/>
      <c r="DB237" s="71"/>
      <c r="DC237" s="71"/>
      <c r="DD237" s="71"/>
      <c r="DE237" s="71"/>
      <c r="DF237" s="71"/>
      <c r="DG237" s="71"/>
      <c r="DH237" s="71"/>
      <c r="DI237" s="71"/>
      <c r="DJ237" s="71"/>
      <c r="DK237" s="71"/>
    </row>
    <row r="238" spans="1:115" s="72" customFormat="1" ht="51">
      <c r="A238" s="17">
        <v>158</v>
      </c>
      <c r="B238" s="2"/>
      <c r="C238" s="3" t="s">
        <v>2401</v>
      </c>
      <c r="D238" s="3" t="s">
        <v>2402</v>
      </c>
      <c r="E238" s="3" t="s">
        <v>2403</v>
      </c>
      <c r="F238" s="3" t="s">
        <v>2404</v>
      </c>
      <c r="G238" s="3" t="s">
        <v>2405</v>
      </c>
      <c r="H238" s="60" t="s">
        <v>20</v>
      </c>
      <c r="I238" s="123"/>
      <c r="J238" s="60"/>
      <c r="K238" s="40">
        <v>42902</v>
      </c>
      <c r="L238" s="3" t="s">
        <v>2406</v>
      </c>
      <c r="M238" s="18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  <c r="CE238" s="71"/>
      <c r="CF238" s="71"/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  <c r="CT238" s="71"/>
      <c r="CU238" s="71"/>
      <c r="CV238" s="71"/>
      <c r="CW238" s="71"/>
      <c r="CX238" s="71"/>
      <c r="CY238" s="71"/>
      <c r="CZ238" s="71"/>
      <c r="DA238" s="71"/>
      <c r="DB238" s="71"/>
      <c r="DC238" s="71"/>
      <c r="DD238" s="71"/>
      <c r="DE238" s="71"/>
      <c r="DF238" s="71"/>
      <c r="DG238" s="71"/>
      <c r="DH238" s="71"/>
      <c r="DI238" s="71"/>
      <c r="DJ238" s="71"/>
      <c r="DK238" s="71"/>
    </row>
    <row r="239" spans="1:115" s="72" customFormat="1" ht="63.75">
      <c r="A239" s="17">
        <v>159</v>
      </c>
      <c r="B239" s="2"/>
      <c r="C239" s="3" t="s">
        <v>2401</v>
      </c>
      <c r="D239" s="3" t="s">
        <v>2402</v>
      </c>
      <c r="E239" s="3" t="s">
        <v>2403</v>
      </c>
      <c r="F239" s="3" t="s">
        <v>2407</v>
      </c>
      <c r="G239" s="3" t="s">
        <v>2408</v>
      </c>
      <c r="H239" s="60"/>
      <c r="I239" s="123"/>
      <c r="J239" s="60" t="s">
        <v>20</v>
      </c>
      <c r="K239" s="40">
        <v>42902</v>
      </c>
      <c r="L239" s="3" t="s">
        <v>2409</v>
      </c>
      <c r="M239" s="18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</row>
    <row r="240" spans="1:115" s="72" customFormat="1" ht="51">
      <c r="A240" s="17">
        <v>160</v>
      </c>
      <c r="B240" s="2"/>
      <c r="C240" s="3" t="s">
        <v>2401</v>
      </c>
      <c r="D240" s="3" t="s">
        <v>2402</v>
      </c>
      <c r="E240" s="3" t="s">
        <v>2403</v>
      </c>
      <c r="F240" s="3" t="s">
        <v>2410</v>
      </c>
      <c r="G240" s="3" t="s">
        <v>2411</v>
      </c>
      <c r="H240" s="60" t="s">
        <v>20</v>
      </c>
      <c r="I240" s="123"/>
      <c r="J240" s="60"/>
      <c r="K240" s="40">
        <v>42902</v>
      </c>
      <c r="L240" s="3" t="s">
        <v>2412</v>
      </c>
      <c r="M240" s="18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</row>
    <row r="241" spans="1:115" s="72" customFormat="1" ht="51">
      <c r="A241" s="17">
        <v>161</v>
      </c>
      <c r="B241" s="2"/>
      <c r="C241" s="3" t="s">
        <v>73</v>
      </c>
      <c r="D241" s="3" t="s">
        <v>2413</v>
      </c>
      <c r="E241" s="3" t="s">
        <v>2414</v>
      </c>
      <c r="F241" s="3" t="s">
        <v>2415</v>
      </c>
      <c r="G241" s="3" t="s">
        <v>2416</v>
      </c>
      <c r="H241" s="60"/>
      <c r="I241" s="123"/>
      <c r="J241" s="60" t="s">
        <v>20</v>
      </c>
      <c r="K241" s="40">
        <v>42912</v>
      </c>
      <c r="L241" s="3" t="s">
        <v>2417</v>
      </c>
      <c r="M241" s="18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</row>
    <row r="242" spans="1:115" s="72" customFormat="1" ht="51">
      <c r="A242" s="17">
        <v>162</v>
      </c>
      <c r="B242" s="2"/>
      <c r="C242" s="3" t="s">
        <v>73</v>
      </c>
      <c r="D242" s="3" t="s">
        <v>2413</v>
      </c>
      <c r="E242" s="3" t="s">
        <v>2418</v>
      </c>
      <c r="F242" s="3" t="s">
        <v>2419</v>
      </c>
      <c r="G242" s="3" t="s">
        <v>2420</v>
      </c>
      <c r="H242" s="60"/>
      <c r="I242" s="123"/>
      <c r="J242" s="60" t="s">
        <v>20</v>
      </c>
      <c r="K242" s="40">
        <v>42912</v>
      </c>
      <c r="L242" s="3" t="s">
        <v>2421</v>
      </c>
      <c r="M242" s="18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</row>
    <row r="243" spans="1:115" s="72" customFormat="1" ht="63.75">
      <c r="A243" s="17">
        <v>163</v>
      </c>
      <c r="B243" s="2"/>
      <c r="C243" s="3" t="s">
        <v>1133</v>
      </c>
      <c r="D243" s="3" t="s">
        <v>2422</v>
      </c>
      <c r="E243" s="3" t="s">
        <v>2423</v>
      </c>
      <c r="F243" s="3" t="s">
        <v>2424</v>
      </c>
      <c r="G243" s="3" t="s">
        <v>2425</v>
      </c>
      <c r="H243" s="60" t="s">
        <v>20</v>
      </c>
      <c r="I243" s="123"/>
      <c r="J243" s="60"/>
      <c r="K243" s="40">
        <v>42936</v>
      </c>
      <c r="L243" s="3" t="s">
        <v>2426</v>
      </c>
      <c r="M243" s="18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</row>
    <row r="244" spans="1:115" s="72" customFormat="1" ht="51">
      <c r="A244" s="17">
        <v>164</v>
      </c>
      <c r="B244" s="2"/>
      <c r="C244" s="3" t="s">
        <v>1133</v>
      </c>
      <c r="D244" s="3" t="s">
        <v>2422</v>
      </c>
      <c r="E244" s="3" t="s">
        <v>2423</v>
      </c>
      <c r="F244" s="3" t="s">
        <v>2427</v>
      </c>
      <c r="G244" s="3" t="s">
        <v>2428</v>
      </c>
      <c r="H244" s="60" t="s">
        <v>20</v>
      </c>
      <c r="I244" s="123"/>
      <c r="J244" s="60"/>
      <c r="K244" s="40">
        <v>42977</v>
      </c>
      <c r="L244" s="3" t="s">
        <v>2429</v>
      </c>
      <c r="M244" s="18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1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</row>
    <row r="245" spans="1:115" s="72" customFormat="1" ht="51">
      <c r="A245" s="17">
        <v>165</v>
      </c>
      <c r="B245" s="2"/>
      <c r="C245" s="3" t="s">
        <v>1137</v>
      </c>
      <c r="D245" s="3" t="s">
        <v>2430</v>
      </c>
      <c r="E245" s="3" t="s">
        <v>2431</v>
      </c>
      <c r="F245" s="3" t="s">
        <v>2432</v>
      </c>
      <c r="G245" s="3" t="s">
        <v>2433</v>
      </c>
      <c r="H245" s="60" t="s">
        <v>20</v>
      </c>
      <c r="I245" s="123"/>
      <c r="J245" s="60"/>
      <c r="K245" s="40">
        <v>42901</v>
      </c>
      <c r="L245" s="3" t="s">
        <v>2434</v>
      </c>
      <c r="M245" s="18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</row>
    <row r="246" spans="1:115" s="72" customFormat="1" ht="51">
      <c r="A246" s="17">
        <v>166</v>
      </c>
      <c r="B246" s="2"/>
      <c r="C246" s="3" t="s">
        <v>1136</v>
      </c>
      <c r="D246" s="3" t="s">
        <v>2435</v>
      </c>
      <c r="E246" s="3" t="s">
        <v>2436</v>
      </c>
      <c r="F246" s="3" t="s">
        <v>2437</v>
      </c>
      <c r="G246" s="3" t="s">
        <v>2438</v>
      </c>
      <c r="H246" s="60" t="s">
        <v>20</v>
      </c>
      <c r="I246" s="123"/>
      <c r="J246" s="60"/>
      <c r="K246" s="40">
        <v>42970</v>
      </c>
      <c r="L246" s="3" t="s">
        <v>2439</v>
      </c>
      <c r="M246" s="18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  <c r="CT246" s="71"/>
      <c r="CU246" s="71"/>
      <c r="CV246" s="71"/>
      <c r="CW246" s="71"/>
      <c r="CX246" s="71"/>
      <c r="CY246" s="71"/>
      <c r="CZ246" s="71"/>
      <c r="DA246" s="71"/>
      <c r="DB246" s="71"/>
      <c r="DC246" s="71"/>
      <c r="DD246" s="71"/>
      <c r="DE246" s="71"/>
      <c r="DF246" s="71"/>
      <c r="DG246" s="71"/>
      <c r="DH246" s="71"/>
      <c r="DI246" s="71"/>
      <c r="DJ246" s="71"/>
      <c r="DK246" s="71"/>
    </row>
    <row r="247" spans="1:115" s="72" customFormat="1" ht="51">
      <c r="A247" s="17">
        <v>167</v>
      </c>
      <c r="B247" s="2"/>
      <c r="C247" s="3" t="s">
        <v>2440</v>
      </c>
      <c r="D247" s="3" t="s">
        <v>2441</v>
      </c>
      <c r="E247" s="3" t="s">
        <v>2442</v>
      </c>
      <c r="F247" s="3" t="s">
        <v>2443</v>
      </c>
      <c r="G247" s="3" t="s">
        <v>2444</v>
      </c>
      <c r="H247" s="60" t="s">
        <v>20</v>
      </c>
      <c r="I247" s="123"/>
      <c r="J247" s="60"/>
      <c r="K247" s="40">
        <v>42937</v>
      </c>
      <c r="L247" s="3" t="s">
        <v>2445</v>
      </c>
      <c r="M247" s="18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  <c r="CE247" s="71"/>
      <c r="CF247" s="71"/>
      <c r="CG247" s="71"/>
      <c r="CH247" s="71"/>
      <c r="CI247" s="71"/>
      <c r="CJ247" s="71"/>
      <c r="CK247" s="71"/>
      <c r="CL247" s="71"/>
      <c r="CM247" s="71"/>
      <c r="CN247" s="71"/>
      <c r="CO247" s="71"/>
      <c r="CP247" s="71"/>
      <c r="CQ247" s="71"/>
      <c r="CR247" s="71"/>
      <c r="CS247" s="71"/>
      <c r="CT247" s="71"/>
      <c r="CU247" s="71"/>
      <c r="CV247" s="71"/>
      <c r="CW247" s="71"/>
      <c r="CX247" s="71"/>
      <c r="CY247" s="71"/>
      <c r="CZ247" s="71"/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</row>
    <row r="248" spans="1:115" s="72" customFormat="1" ht="51">
      <c r="A248" s="17">
        <v>168</v>
      </c>
      <c r="B248" s="2"/>
      <c r="C248" s="3" t="s">
        <v>1134</v>
      </c>
      <c r="D248" s="3" t="s">
        <v>2446</v>
      </c>
      <c r="E248" s="3" t="s">
        <v>2447</v>
      </c>
      <c r="F248" s="3" t="s">
        <v>2448</v>
      </c>
      <c r="G248" s="3" t="s">
        <v>2449</v>
      </c>
      <c r="H248" s="60" t="s">
        <v>20</v>
      </c>
      <c r="I248" s="123"/>
      <c r="J248" s="60"/>
      <c r="K248" s="40">
        <v>42962</v>
      </c>
      <c r="L248" s="3" t="s">
        <v>2450</v>
      </c>
      <c r="M248" s="18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</row>
    <row r="249" spans="1:115" s="72" customFormat="1" ht="51">
      <c r="A249" s="17">
        <v>169</v>
      </c>
      <c r="B249" s="2"/>
      <c r="C249" s="3" t="s">
        <v>2451</v>
      </c>
      <c r="D249" s="3" t="s">
        <v>2452</v>
      </c>
      <c r="E249" s="3" t="s">
        <v>2453</v>
      </c>
      <c r="F249" s="3" t="s">
        <v>2454</v>
      </c>
      <c r="G249" s="3" t="s">
        <v>2455</v>
      </c>
      <c r="H249" s="60" t="s">
        <v>20</v>
      </c>
      <c r="I249" s="123"/>
      <c r="J249" s="60"/>
      <c r="K249" s="40">
        <v>42984</v>
      </c>
      <c r="L249" s="3" t="s">
        <v>2456</v>
      </c>
      <c r="M249" s="18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</row>
    <row r="250" spans="1:115" s="72" customFormat="1" ht="51">
      <c r="A250" s="17">
        <v>170</v>
      </c>
      <c r="B250" s="2"/>
      <c r="C250" s="3" t="s">
        <v>2457</v>
      </c>
      <c r="D250" s="3" t="s">
        <v>2435</v>
      </c>
      <c r="E250" s="3" t="s">
        <v>2458</v>
      </c>
      <c r="F250" s="3" t="s">
        <v>2459</v>
      </c>
      <c r="G250" s="3" t="s">
        <v>2460</v>
      </c>
      <c r="H250" s="60" t="s">
        <v>20</v>
      </c>
      <c r="I250" s="123"/>
      <c r="J250" s="60"/>
      <c r="K250" s="40">
        <v>42991</v>
      </c>
      <c r="L250" s="3" t="s">
        <v>2461</v>
      </c>
      <c r="M250" s="18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</row>
    <row r="251" spans="1:115" s="72" customFormat="1" ht="63.75">
      <c r="A251" s="17">
        <v>171</v>
      </c>
      <c r="B251" s="2"/>
      <c r="C251" s="3" t="s">
        <v>2462</v>
      </c>
      <c r="D251" s="3" t="s">
        <v>2463</v>
      </c>
      <c r="E251" s="3" t="s">
        <v>2464</v>
      </c>
      <c r="F251" s="3" t="s">
        <v>2465</v>
      </c>
      <c r="G251" s="3" t="s">
        <v>2466</v>
      </c>
      <c r="H251" s="60" t="s">
        <v>20</v>
      </c>
      <c r="I251" s="123"/>
      <c r="J251" s="60"/>
      <c r="K251" s="40">
        <v>42998</v>
      </c>
      <c r="L251" s="3" t="s">
        <v>2467</v>
      </c>
      <c r="M251" s="18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  <c r="CE251" s="71"/>
      <c r="CF251" s="71"/>
      <c r="CG251" s="71"/>
      <c r="CH251" s="71"/>
      <c r="CI251" s="71"/>
      <c r="CJ251" s="71"/>
      <c r="CK251" s="71"/>
      <c r="CL251" s="71"/>
      <c r="CM251" s="71"/>
      <c r="CN251" s="71"/>
      <c r="CO251" s="71"/>
      <c r="CP251" s="71"/>
      <c r="CQ251" s="71"/>
      <c r="CR251" s="71"/>
      <c r="CS251" s="71"/>
      <c r="CT251" s="71"/>
      <c r="CU251" s="71"/>
      <c r="CV251" s="71"/>
      <c r="CW251" s="71"/>
      <c r="CX251" s="71"/>
      <c r="CY251" s="71"/>
      <c r="CZ251" s="71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</row>
    <row r="252" spans="1:115" s="72" customFormat="1" ht="63.75">
      <c r="A252" s="17">
        <v>172</v>
      </c>
      <c r="B252" s="2"/>
      <c r="C252" s="3" t="s">
        <v>2468</v>
      </c>
      <c r="D252" s="3" t="s">
        <v>2463</v>
      </c>
      <c r="E252" s="3" t="s">
        <v>2469</v>
      </c>
      <c r="F252" s="3" t="s">
        <v>2470</v>
      </c>
      <c r="G252" s="3" t="s">
        <v>2471</v>
      </c>
      <c r="H252" s="60" t="s">
        <v>20</v>
      </c>
      <c r="I252" s="123"/>
      <c r="J252" s="60"/>
      <c r="K252" s="40">
        <v>42998</v>
      </c>
      <c r="L252" s="3" t="s">
        <v>2472</v>
      </c>
      <c r="M252" s="18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</row>
    <row r="253" spans="1:115" s="72" customFormat="1" ht="51">
      <c r="A253" s="17">
        <v>173</v>
      </c>
      <c r="B253" s="2"/>
      <c r="C253" s="3" t="s">
        <v>2451</v>
      </c>
      <c r="D253" s="3" t="s">
        <v>2463</v>
      </c>
      <c r="E253" s="3" t="s">
        <v>2469</v>
      </c>
      <c r="F253" s="3" t="s">
        <v>2473</v>
      </c>
      <c r="G253" s="3" t="s">
        <v>2474</v>
      </c>
      <c r="H253" s="60" t="s">
        <v>20</v>
      </c>
      <c r="I253" s="123"/>
      <c r="J253" s="60"/>
      <c r="K253" s="40">
        <v>43004</v>
      </c>
      <c r="L253" s="3" t="s">
        <v>2475</v>
      </c>
      <c r="M253" s="18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  <c r="CE253" s="71"/>
      <c r="CF253" s="71"/>
      <c r="CG253" s="71"/>
      <c r="CH253" s="71"/>
      <c r="CI253" s="71"/>
      <c r="CJ253" s="71"/>
      <c r="CK253" s="71"/>
      <c r="CL253" s="71"/>
      <c r="CM253" s="71"/>
      <c r="CN253" s="71"/>
      <c r="CO253" s="71"/>
      <c r="CP253" s="71"/>
      <c r="CQ253" s="71"/>
      <c r="CR253" s="71"/>
      <c r="CS253" s="71"/>
      <c r="CT253" s="71"/>
      <c r="CU253" s="71"/>
      <c r="CV253" s="71"/>
      <c r="CW253" s="71"/>
      <c r="CX253" s="71"/>
      <c r="CY253" s="71"/>
      <c r="CZ253" s="71"/>
      <c r="DA253" s="71"/>
      <c r="DB253" s="71"/>
      <c r="DC253" s="71"/>
      <c r="DD253" s="71"/>
      <c r="DE253" s="71"/>
      <c r="DF253" s="71"/>
      <c r="DG253" s="71"/>
      <c r="DH253" s="71"/>
      <c r="DI253" s="71"/>
      <c r="DJ253" s="71"/>
      <c r="DK253" s="71"/>
    </row>
    <row r="254" spans="1:115" s="72" customFormat="1" ht="12.75">
      <c r="A254" s="15" t="s">
        <v>271</v>
      </c>
      <c r="B254" s="7" t="s">
        <v>77</v>
      </c>
      <c r="C254" s="9"/>
      <c r="D254" s="9"/>
      <c r="E254" s="9"/>
      <c r="F254" s="9"/>
      <c r="G254" s="8">
        <f>SUM(H254:J254)</f>
        <v>13</v>
      </c>
      <c r="H254" s="30">
        <f>COUNTA(H255:H267)</f>
        <v>11</v>
      </c>
      <c r="I254" s="8">
        <f>COUNTA(I255:I267)</f>
        <v>0</v>
      </c>
      <c r="J254" s="30">
        <f>COUNTA(J255:J267)</f>
        <v>2</v>
      </c>
      <c r="K254" s="85"/>
      <c r="L254" s="9"/>
      <c r="M254" s="9"/>
      <c r="N254" s="71" t="s">
        <v>465</v>
      </c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</row>
    <row r="255" spans="1:115" s="72" customFormat="1" ht="280.5">
      <c r="A255" s="24">
        <v>1</v>
      </c>
      <c r="B255" s="27"/>
      <c r="C255" s="24" t="s">
        <v>460</v>
      </c>
      <c r="D255" s="24" t="s">
        <v>461</v>
      </c>
      <c r="E255" s="24" t="s">
        <v>879</v>
      </c>
      <c r="F255" s="24" t="s">
        <v>78</v>
      </c>
      <c r="G255" s="24" t="s">
        <v>462</v>
      </c>
      <c r="H255" s="61" t="s">
        <v>20</v>
      </c>
      <c r="I255" s="24"/>
      <c r="J255" s="61"/>
      <c r="K255" s="86" t="s">
        <v>463</v>
      </c>
      <c r="L255" s="24" t="s">
        <v>79</v>
      </c>
      <c r="M255" s="18" t="s">
        <v>464</v>
      </c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</row>
    <row r="256" spans="1:115" s="72" customFormat="1" ht="76.5">
      <c r="A256" s="24">
        <v>2</v>
      </c>
      <c r="B256" s="27"/>
      <c r="C256" s="24" t="s">
        <v>402</v>
      </c>
      <c r="D256" s="24" t="s">
        <v>403</v>
      </c>
      <c r="E256" s="24" t="s">
        <v>880</v>
      </c>
      <c r="F256" s="24" t="s">
        <v>404</v>
      </c>
      <c r="G256" s="24" t="s">
        <v>405</v>
      </c>
      <c r="H256" s="61"/>
      <c r="I256" s="24"/>
      <c r="J256" s="61" t="s">
        <v>20</v>
      </c>
      <c r="K256" s="86" t="s">
        <v>406</v>
      </c>
      <c r="L256" s="24" t="s">
        <v>407</v>
      </c>
      <c r="M256" s="18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</row>
    <row r="257" spans="1:115" s="72" customFormat="1" ht="51">
      <c r="A257" s="24">
        <v>3</v>
      </c>
      <c r="B257" s="27"/>
      <c r="C257" s="24" t="s">
        <v>881</v>
      </c>
      <c r="D257" s="24" t="s">
        <v>882</v>
      </c>
      <c r="E257" s="24" t="s">
        <v>883</v>
      </c>
      <c r="F257" s="24" t="s">
        <v>884</v>
      </c>
      <c r="G257" s="24" t="s">
        <v>885</v>
      </c>
      <c r="H257" s="61" t="s">
        <v>38</v>
      </c>
      <c r="I257" s="24"/>
      <c r="J257" s="61"/>
      <c r="K257" s="86" t="s">
        <v>886</v>
      </c>
      <c r="L257" s="24" t="s">
        <v>887</v>
      </c>
      <c r="M257" s="18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</row>
    <row r="258" spans="1:115" s="72" customFormat="1" ht="51">
      <c r="A258" s="24">
        <v>4</v>
      </c>
      <c r="B258" s="27"/>
      <c r="C258" s="24" t="s">
        <v>881</v>
      </c>
      <c r="D258" s="24" t="s">
        <v>882</v>
      </c>
      <c r="E258" s="24" t="s">
        <v>888</v>
      </c>
      <c r="F258" s="24" t="s">
        <v>889</v>
      </c>
      <c r="G258" s="24" t="s">
        <v>890</v>
      </c>
      <c r="H258" s="61" t="s">
        <v>38</v>
      </c>
      <c r="I258" s="24"/>
      <c r="J258" s="61"/>
      <c r="K258" s="86" t="s">
        <v>886</v>
      </c>
      <c r="L258" s="24" t="s">
        <v>891</v>
      </c>
      <c r="M258" s="18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  <c r="CQ258" s="71"/>
      <c r="CR258" s="71"/>
      <c r="CS258" s="71"/>
      <c r="CT258" s="71"/>
      <c r="CU258" s="71"/>
      <c r="CV258" s="71"/>
      <c r="CW258" s="71"/>
      <c r="CX258" s="71"/>
      <c r="CY258" s="71"/>
      <c r="CZ258" s="71"/>
      <c r="DA258" s="71"/>
      <c r="DB258" s="71"/>
      <c r="DC258" s="71"/>
      <c r="DD258" s="71"/>
      <c r="DE258" s="71"/>
      <c r="DF258" s="71"/>
      <c r="DG258" s="71"/>
      <c r="DH258" s="71"/>
      <c r="DI258" s="71"/>
      <c r="DJ258" s="71"/>
      <c r="DK258" s="71"/>
    </row>
    <row r="259" spans="1:115" s="72" customFormat="1" ht="102">
      <c r="A259" s="24">
        <v>5</v>
      </c>
      <c r="B259" s="27"/>
      <c r="C259" s="24" t="s">
        <v>881</v>
      </c>
      <c r="D259" s="24" t="s">
        <v>882</v>
      </c>
      <c r="E259" s="24" t="s">
        <v>888</v>
      </c>
      <c r="F259" s="24" t="s">
        <v>892</v>
      </c>
      <c r="G259" s="24" t="s">
        <v>893</v>
      </c>
      <c r="H259" s="61" t="s">
        <v>38</v>
      </c>
      <c r="I259" s="24"/>
      <c r="J259" s="61"/>
      <c r="K259" s="86" t="s">
        <v>886</v>
      </c>
      <c r="L259" s="24" t="s">
        <v>894</v>
      </c>
      <c r="M259" s="18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71"/>
      <c r="DK259" s="71"/>
    </row>
    <row r="260" spans="1:115" s="72" customFormat="1" ht="51">
      <c r="A260" s="24">
        <v>6</v>
      </c>
      <c r="B260" s="27"/>
      <c r="C260" s="24" t="s">
        <v>895</v>
      </c>
      <c r="D260" s="24" t="s">
        <v>896</v>
      </c>
      <c r="E260" s="24" t="s">
        <v>897</v>
      </c>
      <c r="F260" s="24" t="s">
        <v>898</v>
      </c>
      <c r="G260" s="24" t="s">
        <v>899</v>
      </c>
      <c r="H260" s="61" t="s">
        <v>38</v>
      </c>
      <c r="I260" s="24"/>
      <c r="J260" s="61"/>
      <c r="K260" s="86">
        <v>42626</v>
      </c>
      <c r="L260" s="24" t="s">
        <v>900</v>
      </c>
      <c r="M260" s="18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71"/>
      <c r="DK260" s="71"/>
    </row>
    <row r="261" spans="1:115" s="72" customFormat="1" ht="114.75">
      <c r="A261" s="24">
        <v>7</v>
      </c>
      <c r="B261" s="27"/>
      <c r="C261" s="24" t="s">
        <v>1440</v>
      </c>
      <c r="D261" s="24" t="s">
        <v>1441</v>
      </c>
      <c r="E261" s="24" t="s">
        <v>1442</v>
      </c>
      <c r="F261" s="24" t="s">
        <v>1443</v>
      </c>
      <c r="G261" s="24" t="s">
        <v>1444</v>
      </c>
      <c r="H261" s="61" t="s">
        <v>38</v>
      </c>
      <c r="I261" s="24"/>
      <c r="J261" s="61"/>
      <c r="K261" s="86">
        <v>42923</v>
      </c>
      <c r="L261" s="24" t="s">
        <v>1445</v>
      </c>
      <c r="M261" s="18" t="s">
        <v>1446</v>
      </c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</row>
    <row r="262" spans="1:115" s="72" customFormat="1" ht="51">
      <c r="A262" s="24">
        <v>8</v>
      </c>
      <c r="B262" s="27"/>
      <c r="C262" s="24" t="s">
        <v>1447</v>
      </c>
      <c r="D262" s="24" t="s">
        <v>1448</v>
      </c>
      <c r="E262" s="24" t="s">
        <v>1449</v>
      </c>
      <c r="F262" s="24" t="s">
        <v>1450</v>
      </c>
      <c r="G262" s="24" t="s">
        <v>1451</v>
      </c>
      <c r="H262" s="61" t="s">
        <v>38</v>
      </c>
      <c r="I262" s="24"/>
      <c r="J262" s="61"/>
      <c r="K262" s="86">
        <v>42922</v>
      </c>
      <c r="L262" s="24" t="s">
        <v>1452</v>
      </c>
      <c r="M262" s="18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</row>
    <row r="263" spans="1:115" s="72" customFormat="1" ht="102">
      <c r="A263" s="24">
        <v>9</v>
      </c>
      <c r="B263" s="27"/>
      <c r="C263" s="24" t="s">
        <v>1524</v>
      </c>
      <c r="D263" s="24" t="s">
        <v>1525</v>
      </c>
      <c r="E263" s="24" t="s">
        <v>1526</v>
      </c>
      <c r="F263" s="24" t="s">
        <v>1527</v>
      </c>
      <c r="G263" s="24" t="s">
        <v>1528</v>
      </c>
      <c r="H263" s="61" t="s">
        <v>38</v>
      </c>
      <c r="I263" s="24"/>
      <c r="J263" s="61"/>
      <c r="K263" s="86">
        <v>42951</v>
      </c>
      <c r="L263" s="24" t="s">
        <v>1529</v>
      </c>
      <c r="M263" s="18" t="s">
        <v>1530</v>
      </c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</row>
    <row r="264" spans="1:115" s="72" customFormat="1" ht="51">
      <c r="A264" s="24">
        <v>10</v>
      </c>
      <c r="B264" s="27"/>
      <c r="C264" s="24" t="s">
        <v>1524</v>
      </c>
      <c r="D264" s="24" t="s">
        <v>1525</v>
      </c>
      <c r="E264" s="24" t="s">
        <v>1610</v>
      </c>
      <c r="F264" s="24" t="s">
        <v>1531</v>
      </c>
      <c r="G264" s="24" t="s">
        <v>1532</v>
      </c>
      <c r="H264" s="61" t="s">
        <v>38</v>
      </c>
      <c r="I264" s="24"/>
      <c r="J264" s="61"/>
      <c r="K264" s="86" t="s">
        <v>1533</v>
      </c>
      <c r="L264" s="24" t="s">
        <v>1534</v>
      </c>
      <c r="M264" s="18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</row>
    <row r="265" spans="1:115" s="72" customFormat="1" ht="51">
      <c r="A265" s="24">
        <v>11</v>
      </c>
      <c r="B265" s="27"/>
      <c r="C265" s="24" t="s">
        <v>1611</v>
      </c>
      <c r="D265" s="24" t="s">
        <v>403</v>
      </c>
      <c r="E265" s="24" t="s">
        <v>1612</v>
      </c>
      <c r="F265" s="24" t="s">
        <v>1613</v>
      </c>
      <c r="G265" s="24" t="s">
        <v>1614</v>
      </c>
      <c r="H265" s="61" t="s">
        <v>38</v>
      </c>
      <c r="I265" s="24"/>
      <c r="J265" s="61"/>
      <c r="K265" s="87">
        <v>42983</v>
      </c>
      <c r="L265" s="24" t="s">
        <v>1615</v>
      </c>
      <c r="M265" s="18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</row>
    <row r="266" spans="1:115" s="72" customFormat="1" ht="51">
      <c r="A266" s="24">
        <v>12</v>
      </c>
      <c r="B266" s="27"/>
      <c r="C266" s="24" t="s">
        <v>1616</v>
      </c>
      <c r="D266" s="24" t="s">
        <v>1617</v>
      </c>
      <c r="E266" s="24" t="s">
        <v>1618</v>
      </c>
      <c r="F266" s="24" t="s">
        <v>1619</v>
      </c>
      <c r="G266" s="24" t="s">
        <v>1620</v>
      </c>
      <c r="H266" s="61"/>
      <c r="I266" s="24"/>
      <c r="J266" s="61" t="s">
        <v>38</v>
      </c>
      <c r="K266" s="87">
        <v>42983</v>
      </c>
      <c r="L266" s="24" t="s">
        <v>1621</v>
      </c>
      <c r="M266" s="18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</row>
    <row r="267" spans="1:115" s="72" customFormat="1" ht="114.75">
      <c r="A267" s="24">
        <v>13</v>
      </c>
      <c r="B267" s="27"/>
      <c r="C267" s="24" t="s">
        <v>1622</v>
      </c>
      <c r="D267" s="24" t="s">
        <v>1623</v>
      </c>
      <c r="E267" s="24" t="s">
        <v>1624</v>
      </c>
      <c r="F267" s="24" t="s">
        <v>1625</v>
      </c>
      <c r="G267" s="24" t="s">
        <v>1626</v>
      </c>
      <c r="H267" s="61" t="s">
        <v>38</v>
      </c>
      <c r="I267" s="24"/>
      <c r="J267" s="61"/>
      <c r="K267" s="87" t="s">
        <v>1627</v>
      </c>
      <c r="L267" s="24" t="s">
        <v>1628</v>
      </c>
      <c r="M267" s="18" t="s">
        <v>1629</v>
      </c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</row>
    <row r="268" spans="1:115" s="72" customFormat="1" ht="12.75">
      <c r="A268" s="15" t="s">
        <v>272</v>
      </c>
      <c r="B268" s="7" t="s">
        <v>80</v>
      </c>
      <c r="C268" s="10"/>
      <c r="D268" s="10"/>
      <c r="E268" s="10"/>
      <c r="F268" s="10"/>
      <c r="G268" s="8">
        <f>SUM(H268:J268)</f>
        <v>36</v>
      </c>
      <c r="H268" s="30">
        <f>COUNTA(H269:H304)</f>
        <v>34</v>
      </c>
      <c r="I268" s="8">
        <f>COUNTA(I269:I304)</f>
        <v>0</v>
      </c>
      <c r="J268" s="30">
        <f>COUNTA(J269:J304)</f>
        <v>2</v>
      </c>
      <c r="K268" s="88"/>
      <c r="L268" s="10"/>
      <c r="M268" s="10"/>
      <c r="N268" s="71" t="s">
        <v>465</v>
      </c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</row>
    <row r="269" spans="1:115" s="72" customFormat="1" ht="51">
      <c r="A269" s="32">
        <v>1</v>
      </c>
      <c r="B269" s="43"/>
      <c r="C269" s="31" t="s">
        <v>81</v>
      </c>
      <c r="D269" s="31" t="s">
        <v>82</v>
      </c>
      <c r="E269" s="31" t="s">
        <v>84</v>
      </c>
      <c r="F269" s="31" t="s">
        <v>83</v>
      </c>
      <c r="G269" s="31" t="s">
        <v>85</v>
      </c>
      <c r="H269" s="69" t="s">
        <v>1630</v>
      </c>
      <c r="I269" s="32"/>
      <c r="J269" s="62"/>
      <c r="K269" s="89">
        <v>42265</v>
      </c>
      <c r="L269" s="31" t="s">
        <v>86</v>
      </c>
      <c r="M269" s="18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  <c r="CT269" s="71"/>
      <c r="CU269" s="71"/>
      <c r="CV269" s="71"/>
      <c r="CW269" s="71"/>
      <c r="CX269" s="71"/>
      <c r="CY269" s="71"/>
      <c r="CZ269" s="71"/>
      <c r="DA269" s="71"/>
      <c r="DB269" s="71"/>
      <c r="DC269" s="71"/>
      <c r="DD269" s="71"/>
      <c r="DE269" s="71"/>
      <c r="DF269" s="71"/>
      <c r="DG269" s="71"/>
      <c r="DH269" s="71"/>
      <c r="DI269" s="71"/>
      <c r="DJ269" s="71"/>
      <c r="DK269" s="71"/>
    </row>
    <row r="270" spans="1:115" s="72" customFormat="1" ht="63.75">
      <c r="A270" s="32">
        <v>2</v>
      </c>
      <c r="B270" s="33"/>
      <c r="C270" s="31" t="s">
        <v>87</v>
      </c>
      <c r="D270" s="31" t="s">
        <v>88</v>
      </c>
      <c r="E270" s="31" t="s">
        <v>90</v>
      </c>
      <c r="F270" s="31" t="s">
        <v>89</v>
      </c>
      <c r="G270" s="31" t="s">
        <v>91</v>
      </c>
      <c r="H270" s="69" t="s">
        <v>1631</v>
      </c>
      <c r="I270" s="32"/>
      <c r="J270" s="62"/>
      <c r="K270" s="90">
        <v>42263</v>
      </c>
      <c r="L270" s="31" t="s">
        <v>92</v>
      </c>
      <c r="M270" s="18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</row>
    <row r="271" spans="1:115" s="72" customFormat="1" ht="51">
      <c r="A271" s="32">
        <v>3</v>
      </c>
      <c r="B271" s="43"/>
      <c r="C271" s="31" t="s">
        <v>93</v>
      </c>
      <c r="D271" s="31" t="s">
        <v>94</v>
      </c>
      <c r="E271" s="31" t="s">
        <v>96</v>
      </c>
      <c r="F271" s="31" t="s">
        <v>95</v>
      </c>
      <c r="G271" s="31" t="s">
        <v>97</v>
      </c>
      <c r="H271" s="69" t="s">
        <v>1630</v>
      </c>
      <c r="I271" s="32"/>
      <c r="J271" s="62"/>
      <c r="K271" s="89">
        <v>42231</v>
      </c>
      <c r="L271" s="31" t="s">
        <v>98</v>
      </c>
      <c r="M271" s="18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  <c r="CE271" s="71"/>
      <c r="CF271" s="71"/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  <c r="CT271" s="71"/>
      <c r="CU271" s="71"/>
      <c r="CV271" s="71"/>
      <c r="CW271" s="71"/>
      <c r="CX271" s="71"/>
      <c r="CY271" s="71"/>
      <c r="CZ271" s="71"/>
      <c r="DA271" s="71"/>
      <c r="DB271" s="71"/>
      <c r="DC271" s="71"/>
      <c r="DD271" s="71"/>
      <c r="DE271" s="71"/>
      <c r="DF271" s="71"/>
      <c r="DG271" s="71"/>
      <c r="DH271" s="71"/>
      <c r="DI271" s="71"/>
      <c r="DJ271" s="71"/>
      <c r="DK271" s="71"/>
    </row>
    <row r="272" spans="1:115" s="72" customFormat="1" ht="63.75">
      <c r="A272" s="32">
        <v>4</v>
      </c>
      <c r="B272" s="33"/>
      <c r="C272" s="31" t="s">
        <v>99</v>
      </c>
      <c r="D272" s="31" t="s">
        <v>100</v>
      </c>
      <c r="E272" s="31" t="s">
        <v>102</v>
      </c>
      <c r="F272" s="31" t="s">
        <v>101</v>
      </c>
      <c r="G272" s="31" t="s">
        <v>103</v>
      </c>
      <c r="H272" s="69" t="s">
        <v>1630</v>
      </c>
      <c r="I272" s="32"/>
      <c r="J272" s="62"/>
      <c r="K272" s="89">
        <v>42269</v>
      </c>
      <c r="L272" s="31" t="s">
        <v>104</v>
      </c>
      <c r="M272" s="18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71"/>
      <c r="CB272" s="71"/>
      <c r="CC272" s="71"/>
      <c r="CD272" s="71"/>
      <c r="CE272" s="71"/>
      <c r="CF272" s="71"/>
      <c r="CG272" s="71"/>
      <c r="CH272" s="71"/>
      <c r="CI272" s="71"/>
      <c r="CJ272" s="71"/>
      <c r="CK272" s="71"/>
      <c r="CL272" s="71"/>
      <c r="CM272" s="71"/>
      <c r="CN272" s="71"/>
      <c r="CO272" s="71"/>
      <c r="CP272" s="71"/>
      <c r="CQ272" s="71"/>
      <c r="CR272" s="71"/>
      <c r="CS272" s="71"/>
      <c r="CT272" s="71"/>
      <c r="CU272" s="71"/>
      <c r="CV272" s="71"/>
      <c r="CW272" s="71"/>
      <c r="CX272" s="71"/>
      <c r="CY272" s="71"/>
      <c r="CZ272" s="71"/>
      <c r="DA272" s="71"/>
      <c r="DB272" s="71"/>
      <c r="DC272" s="71"/>
      <c r="DD272" s="71"/>
      <c r="DE272" s="71"/>
      <c r="DF272" s="71"/>
      <c r="DG272" s="71"/>
      <c r="DH272" s="71"/>
      <c r="DI272" s="71"/>
      <c r="DJ272" s="71"/>
      <c r="DK272" s="71"/>
    </row>
    <row r="273" spans="1:115" s="72" customFormat="1" ht="63.75">
      <c r="A273" s="32">
        <v>5</v>
      </c>
      <c r="B273" s="43"/>
      <c r="C273" s="31" t="s">
        <v>105</v>
      </c>
      <c r="D273" s="31" t="s">
        <v>106</v>
      </c>
      <c r="E273" s="31" t="s">
        <v>108</v>
      </c>
      <c r="F273" s="31" t="s">
        <v>107</v>
      </c>
      <c r="G273" s="31" t="s">
        <v>109</v>
      </c>
      <c r="H273" s="69" t="s">
        <v>1630</v>
      </c>
      <c r="I273" s="33"/>
      <c r="J273" s="63"/>
      <c r="K273" s="89">
        <v>42258</v>
      </c>
      <c r="L273" s="31" t="s">
        <v>110</v>
      </c>
      <c r="M273" s="18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71"/>
      <c r="CB273" s="71"/>
      <c r="CC273" s="71"/>
      <c r="CD273" s="71"/>
      <c r="CE273" s="71"/>
      <c r="CF273" s="71"/>
      <c r="CG273" s="71"/>
      <c r="CH273" s="71"/>
      <c r="CI273" s="71"/>
      <c r="CJ273" s="71"/>
      <c r="CK273" s="71"/>
      <c r="CL273" s="71"/>
      <c r="CM273" s="71"/>
      <c r="CN273" s="71"/>
      <c r="CO273" s="71"/>
      <c r="CP273" s="71"/>
      <c r="CQ273" s="71"/>
      <c r="CR273" s="71"/>
      <c r="CS273" s="71"/>
      <c r="CT273" s="71"/>
      <c r="CU273" s="71"/>
      <c r="CV273" s="71"/>
      <c r="CW273" s="71"/>
      <c r="CX273" s="71"/>
      <c r="CY273" s="71"/>
      <c r="CZ273" s="71"/>
      <c r="DA273" s="71"/>
      <c r="DB273" s="71"/>
      <c r="DC273" s="71"/>
      <c r="DD273" s="71"/>
      <c r="DE273" s="71"/>
      <c r="DF273" s="71"/>
      <c r="DG273" s="71"/>
      <c r="DH273" s="71"/>
      <c r="DI273" s="71"/>
      <c r="DJ273" s="71"/>
      <c r="DK273" s="71"/>
    </row>
    <row r="274" spans="1:115" s="72" customFormat="1" ht="51">
      <c r="A274" s="32">
        <v>6</v>
      </c>
      <c r="B274" s="33"/>
      <c r="C274" s="31" t="s">
        <v>111</v>
      </c>
      <c r="D274" s="31" t="s">
        <v>112</v>
      </c>
      <c r="E274" s="31" t="s">
        <v>114</v>
      </c>
      <c r="F274" s="31" t="s">
        <v>113</v>
      </c>
      <c r="G274" s="31" t="s">
        <v>115</v>
      </c>
      <c r="H274" s="69" t="s">
        <v>1630</v>
      </c>
      <c r="I274" s="33"/>
      <c r="J274" s="63"/>
      <c r="K274" s="89">
        <v>42264</v>
      </c>
      <c r="L274" s="31" t="s">
        <v>116</v>
      </c>
      <c r="M274" s="18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  <c r="CF274" s="71"/>
      <c r="CG274" s="71"/>
      <c r="CH274" s="71"/>
      <c r="CI274" s="71"/>
      <c r="CJ274" s="71"/>
      <c r="CK274" s="71"/>
      <c r="CL274" s="71"/>
      <c r="CM274" s="71"/>
      <c r="CN274" s="71"/>
      <c r="CO274" s="71"/>
      <c r="CP274" s="71"/>
      <c r="CQ274" s="71"/>
      <c r="CR274" s="71"/>
      <c r="CS274" s="71"/>
      <c r="CT274" s="71"/>
      <c r="CU274" s="71"/>
      <c r="CV274" s="71"/>
      <c r="CW274" s="71"/>
      <c r="CX274" s="71"/>
      <c r="CY274" s="71"/>
      <c r="CZ274" s="71"/>
      <c r="DA274" s="71"/>
      <c r="DB274" s="71"/>
      <c r="DC274" s="71"/>
      <c r="DD274" s="71"/>
      <c r="DE274" s="71"/>
      <c r="DF274" s="71"/>
      <c r="DG274" s="71"/>
      <c r="DH274" s="71"/>
      <c r="DI274" s="71"/>
      <c r="DJ274" s="71"/>
      <c r="DK274" s="71"/>
    </row>
    <row r="275" spans="1:115" s="72" customFormat="1" ht="89.25">
      <c r="A275" s="32">
        <v>7</v>
      </c>
      <c r="B275" s="43"/>
      <c r="C275" s="31" t="s">
        <v>117</v>
      </c>
      <c r="D275" s="31" t="s">
        <v>118</v>
      </c>
      <c r="E275" s="31" t="s">
        <v>120</v>
      </c>
      <c r="F275" s="31" t="s">
        <v>119</v>
      </c>
      <c r="G275" s="31" t="s">
        <v>121</v>
      </c>
      <c r="H275" s="69" t="s">
        <v>1632</v>
      </c>
      <c r="I275" s="33"/>
      <c r="J275" s="63"/>
      <c r="K275" s="89">
        <v>42265</v>
      </c>
      <c r="L275" s="31" t="s">
        <v>1482</v>
      </c>
      <c r="M275" s="18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71"/>
      <c r="CB275" s="71"/>
      <c r="CC275" s="71"/>
      <c r="CD275" s="71"/>
      <c r="CE275" s="71"/>
      <c r="CF275" s="71"/>
      <c r="CG275" s="71"/>
      <c r="CH275" s="71"/>
      <c r="CI275" s="71"/>
      <c r="CJ275" s="71"/>
      <c r="CK275" s="71"/>
      <c r="CL275" s="71"/>
      <c r="CM275" s="71"/>
      <c r="CN275" s="71"/>
      <c r="CO275" s="71"/>
      <c r="CP275" s="71"/>
      <c r="CQ275" s="71"/>
      <c r="CR275" s="71"/>
      <c r="CS275" s="71"/>
      <c r="CT275" s="71"/>
      <c r="CU275" s="71"/>
      <c r="CV275" s="71"/>
      <c r="CW275" s="71"/>
      <c r="CX275" s="71"/>
      <c r="CY275" s="71"/>
      <c r="CZ275" s="71"/>
      <c r="DA275" s="71"/>
      <c r="DB275" s="71"/>
      <c r="DC275" s="71"/>
      <c r="DD275" s="71"/>
      <c r="DE275" s="71"/>
      <c r="DF275" s="71"/>
      <c r="DG275" s="71"/>
      <c r="DH275" s="71"/>
      <c r="DI275" s="71"/>
      <c r="DJ275" s="71"/>
      <c r="DK275" s="71"/>
    </row>
    <row r="276" spans="1:115" s="72" customFormat="1" ht="102">
      <c r="A276" s="32">
        <v>8</v>
      </c>
      <c r="B276" s="33"/>
      <c r="C276" s="31" t="s">
        <v>122</v>
      </c>
      <c r="D276" s="31" t="s">
        <v>123</v>
      </c>
      <c r="E276" s="31" t="s">
        <v>125</v>
      </c>
      <c r="F276" s="31" t="s">
        <v>124</v>
      </c>
      <c r="G276" s="31" t="s">
        <v>126</v>
      </c>
      <c r="H276" s="69" t="s">
        <v>1632</v>
      </c>
      <c r="I276" s="33"/>
      <c r="J276" s="63"/>
      <c r="K276" s="89">
        <v>42263</v>
      </c>
      <c r="L276" s="31" t="s">
        <v>127</v>
      </c>
      <c r="M276" s="18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71"/>
      <c r="CB276" s="71"/>
      <c r="CC276" s="71"/>
      <c r="CD276" s="71"/>
      <c r="CE276" s="71"/>
      <c r="CF276" s="71"/>
      <c r="CG276" s="71"/>
      <c r="CH276" s="71"/>
      <c r="CI276" s="71"/>
      <c r="CJ276" s="71"/>
      <c r="CK276" s="71"/>
      <c r="CL276" s="71"/>
      <c r="CM276" s="71"/>
      <c r="CN276" s="71"/>
      <c r="CO276" s="71"/>
      <c r="CP276" s="71"/>
      <c r="CQ276" s="71"/>
      <c r="CR276" s="71"/>
      <c r="CS276" s="71"/>
      <c r="CT276" s="71"/>
      <c r="CU276" s="71"/>
      <c r="CV276" s="71"/>
      <c r="CW276" s="71"/>
      <c r="CX276" s="71"/>
      <c r="CY276" s="71"/>
      <c r="CZ276" s="71"/>
      <c r="DA276" s="71"/>
      <c r="DB276" s="71"/>
      <c r="DC276" s="71"/>
      <c r="DD276" s="71"/>
      <c r="DE276" s="71"/>
      <c r="DF276" s="71"/>
      <c r="DG276" s="71"/>
      <c r="DH276" s="71"/>
      <c r="DI276" s="71"/>
      <c r="DJ276" s="71"/>
      <c r="DK276" s="71"/>
    </row>
    <row r="277" spans="1:115" s="72" customFormat="1" ht="76.5">
      <c r="A277" s="32">
        <v>9</v>
      </c>
      <c r="B277" s="33"/>
      <c r="C277" s="31" t="s">
        <v>128</v>
      </c>
      <c r="D277" s="31" t="s">
        <v>129</v>
      </c>
      <c r="E277" s="31" t="s">
        <v>131</v>
      </c>
      <c r="F277" s="31" t="s">
        <v>130</v>
      </c>
      <c r="G277" s="31" t="s">
        <v>132</v>
      </c>
      <c r="H277" s="69" t="s">
        <v>1632</v>
      </c>
      <c r="I277" s="33"/>
      <c r="J277" s="63"/>
      <c r="K277" s="89">
        <v>42073</v>
      </c>
      <c r="L277" s="31" t="s">
        <v>1483</v>
      </c>
      <c r="M277" s="18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71"/>
      <c r="CH277" s="71"/>
      <c r="CI277" s="71"/>
      <c r="CJ277" s="71"/>
      <c r="CK277" s="71"/>
      <c r="CL277" s="71"/>
      <c r="CM277" s="71"/>
      <c r="CN277" s="71"/>
      <c r="CO277" s="71"/>
      <c r="CP277" s="71"/>
      <c r="CQ277" s="71"/>
      <c r="CR277" s="71"/>
      <c r="CS277" s="71"/>
      <c r="CT277" s="71"/>
      <c r="CU277" s="71"/>
      <c r="CV277" s="71"/>
      <c r="CW277" s="71"/>
      <c r="CX277" s="71"/>
      <c r="CY277" s="71"/>
      <c r="CZ277" s="71"/>
      <c r="DA277" s="71"/>
      <c r="DB277" s="71"/>
      <c r="DC277" s="71"/>
      <c r="DD277" s="71"/>
      <c r="DE277" s="71"/>
      <c r="DF277" s="71"/>
      <c r="DG277" s="71"/>
      <c r="DH277" s="71"/>
      <c r="DI277" s="71"/>
      <c r="DJ277" s="71"/>
      <c r="DK277" s="71"/>
    </row>
    <row r="278" spans="1:115" s="72" customFormat="1" ht="51">
      <c r="A278" s="32">
        <v>10</v>
      </c>
      <c r="B278" s="33"/>
      <c r="C278" s="31" t="s">
        <v>133</v>
      </c>
      <c r="D278" s="31" t="s">
        <v>134</v>
      </c>
      <c r="E278" s="31" t="s">
        <v>136</v>
      </c>
      <c r="F278" s="31" t="s">
        <v>135</v>
      </c>
      <c r="G278" s="31" t="s">
        <v>137</v>
      </c>
      <c r="H278" s="69" t="s">
        <v>1632</v>
      </c>
      <c r="I278" s="33"/>
      <c r="J278" s="63"/>
      <c r="K278" s="89">
        <v>42972</v>
      </c>
      <c r="L278" s="31" t="s">
        <v>1484</v>
      </c>
      <c r="M278" s="18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71"/>
      <c r="CB278" s="71"/>
      <c r="CC278" s="71"/>
      <c r="CD278" s="71"/>
      <c r="CE278" s="71"/>
      <c r="CF278" s="71"/>
      <c r="CG278" s="71"/>
      <c r="CH278" s="71"/>
      <c r="CI278" s="71"/>
      <c r="CJ278" s="71"/>
      <c r="CK278" s="71"/>
      <c r="CL278" s="71"/>
      <c r="CM278" s="71"/>
      <c r="CN278" s="71"/>
      <c r="CO278" s="71"/>
      <c r="CP278" s="71"/>
      <c r="CQ278" s="71"/>
      <c r="CR278" s="71"/>
      <c r="CS278" s="71"/>
      <c r="CT278" s="71"/>
      <c r="CU278" s="71"/>
      <c r="CV278" s="71"/>
      <c r="CW278" s="71"/>
      <c r="CX278" s="71"/>
      <c r="CY278" s="71"/>
      <c r="CZ278" s="71"/>
      <c r="DA278" s="71"/>
      <c r="DB278" s="71"/>
      <c r="DC278" s="71"/>
      <c r="DD278" s="71"/>
      <c r="DE278" s="71"/>
      <c r="DF278" s="71"/>
      <c r="DG278" s="71"/>
      <c r="DH278" s="71"/>
      <c r="DI278" s="71"/>
      <c r="DJ278" s="71"/>
      <c r="DK278" s="71"/>
    </row>
    <row r="279" spans="1:115" s="72" customFormat="1" ht="63.75">
      <c r="A279" s="32">
        <v>11</v>
      </c>
      <c r="B279" s="33"/>
      <c r="C279" s="31" t="s">
        <v>1045</v>
      </c>
      <c r="D279" s="31" t="s">
        <v>1046</v>
      </c>
      <c r="E279" s="31" t="s">
        <v>1047</v>
      </c>
      <c r="F279" s="31" t="s">
        <v>1048</v>
      </c>
      <c r="G279" s="31" t="s">
        <v>1049</v>
      </c>
      <c r="H279" s="69" t="s">
        <v>1632</v>
      </c>
      <c r="I279" s="33"/>
      <c r="J279" s="63"/>
      <c r="K279" s="89">
        <v>42608</v>
      </c>
      <c r="L279" s="31" t="s">
        <v>1485</v>
      </c>
      <c r="M279" s="18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  <c r="CE279" s="71"/>
      <c r="CF279" s="71"/>
      <c r="CG279" s="71"/>
      <c r="CH279" s="71"/>
      <c r="CI279" s="71"/>
      <c r="CJ279" s="71"/>
      <c r="CK279" s="71"/>
      <c r="CL279" s="71"/>
      <c r="CM279" s="71"/>
      <c r="CN279" s="71"/>
      <c r="CO279" s="71"/>
      <c r="CP279" s="71"/>
      <c r="CQ279" s="71"/>
      <c r="CR279" s="71"/>
      <c r="CS279" s="71"/>
      <c r="CT279" s="71"/>
      <c r="CU279" s="71"/>
      <c r="CV279" s="71"/>
      <c r="CW279" s="71"/>
      <c r="CX279" s="71"/>
      <c r="CY279" s="71"/>
      <c r="CZ279" s="71"/>
      <c r="DA279" s="71"/>
      <c r="DB279" s="71"/>
      <c r="DC279" s="71"/>
      <c r="DD279" s="71"/>
      <c r="DE279" s="71"/>
      <c r="DF279" s="71"/>
      <c r="DG279" s="71"/>
      <c r="DH279" s="71"/>
      <c r="DI279" s="71"/>
      <c r="DJ279" s="71"/>
      <c r="DK279" s="71"/>
    </row>
    <row r="280" spans="1:115" s="72" customFormat="1" ht="38.25">
      <c r="A280" s="32">
        <v>12</v>
      </c>
      <c r="B280" s="33"/>
      <c r="C280" s="44" t="s">
        <v>1051</v>
      </c>
      <c r="D280" s="34" t="s">
        <v>1050</v>
      </c>
      <c r="E280" s="34" t="s">
        <v>1052</v>
      </c>
      <c r="F280" s="31" t="s">
        <v>1053</v>
      </c>
      <c r="G280" s="31" t="s">
        <v>1054</v>
      </c>
      <c r="H280" s="69" t="s">
        <v>1632</v>
      </c>
      <c r="I280" s="35"/>
      <c r="J280" s="64"/>
      <c r="K280" s="91">
        <v>42636</v>
      </c>
      <c r="L280" s="31" t="s">
        <v>1486</v>
      </c>
      <c r="M280" s="18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1"/>
      <c r="CH280" s="71"/>
      <c r="CI280" s="71"/>
      <c r="CJ280" s="71"/>
      <c r="CK280" s="71"/>
      <c r="CL280" s="71"/>
      <c r="CM280" s="71"/>
      <c r="CN280" s="71"/>
      <c r="CO280" s="71"/>
      <c r="CP280" s="71"/>
      <c r="CQ280" s="71"/>
      <c r="CR280" s="71"/>
      <c r="CS280" s="71"/>
      <c r="CT280" s="71"/>
      <c r="CU280" s="71"/>
      <c r="CV280" s="71"/>
      <c r="CW280" s="71"/>
      <c r="CX280" s="71"/>
      <c r="CY280" s="71"/>
      <c r="CZ280" s="71"/>
      <c r="DA280" s="71"/>
      <c r="DB280" s="71"/>
      <c r="DC280" s="71"/>
      <c r="DD280" s="71"/>
      <c r="DE280" s="71"/>
      <c r="DF280" s="71"/>
      <c r="DG280" s="71"/>
      <c r="DH280" s="71"/>
      <c r="DI280" s="71"/>
      <c r="DJ280" s="71"/>
      <c r="DK280" s="71"/>
    </row>
    <row r="281" spans="1:115" s="72" customFormat="1" ht="38.25">
      <c r="A281" s="32">
        <v>13</v>
      </c>
      <c r="B281" s="33"/>
      <c r="C281" s="44" t="s">
        <v>111</v>
      </c>
      <c r="D281" s="34" t="s">
        <v>112</v>
      </c>
      <c r="E281" s="34" t="s">
        <v>1055</v>
      </c>
      <c r="F281" s="31" t="s">
        <v>1056</v>
      </c>
      <c r="G281" s="31" t="s">
        <v>1057</v>
      </c>
      <c r="H281" s="69" t="s">
        <v>1632</v>
      </c>
      <c r="I281" s="35"/>
      <c r="J281" s="64"/>
      <c r="K281" s="91">
        <v>42636</v>
      </c>
      <c r="L281" s="31" t="s">
        <v>1058</v>
      </c>
      <c r="M281" s="18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  <c r="CE281" s="71"/>
      <c r="CF281" s="71"/>
      <c r="CG281" s="71"/>
      <c r="CH281" s="71"/>
      <c r="CI281" s="71"/>
      <c r="CJ281" s="71"/>
      <c r="CK281" s="71"/>
      <c r="CL281" s="71"/>
      <c r="CM281" s="71"/>
      <c r="CN281" s="71"/>
      <c r="CO281" s="71"/>
      <c r="CP281" s="71"/>
      <c r="CQ281" s="71"/>
      <c r="CR281" s="71"/>
      <c r="CS281" s="71"/>
      <c r="CT281" s="71"/>
      <c r="CU281" s="71"/>
      <c r="CV281" s="71"/>
      <c r="CW281" s="71"/>
      <c r="CX281" s="71"/>
      <c r="CY281" s="71"/>
      <c r="CZ281" s="71"/>
      <c r="DA281" s="71"/>
      <c r="DB281" s="71"/>
      <c r="DC281" s="71"/>
      <c r="DD281" s="71"/>
      <c r="DE281" s="71"/>
      <c r="DF281" s="71"/>
      <c r="DG281" s="71"/>
      <c r="DH281" s="71"/>
      <c r="DI281" s="71"/>
      <c r="DJ281" s="71"/>
      <c r="DK281" s="71"/>
    </row>
    <row r="282" spans="1:115" s="72" customFormat="1" ht="38.25">
      <c r="A282" s="32">
        <v>14</v>
      </c>
      <c r="B282" s="33"/>
      <c r="C282" s="31" t="s">
        <v>1059</v>
      </c>
      <c r="D282" s="31" t="s">
        <v>1060</v>
      </c>
      <c r="E282" s="34" t="s">
        <v>1061</v>
      </c>
      <c r="F282" s="31" t="s">
        <v>1062</v>
      </c>
      <c r="G282" s="31" t="s">
        <v>1063</v>
      </c>
      <c r="H282" s="69" t="s">
        <v>1632</v>
      </c>
      <c r="I282" s="35"/>
      <c r="J282" s="64"/>
      <c r="K282" s="91">
        <v>42633</v>
      </c>
      <c r="L282" s="31" t="s">
        <v>1487</v>
      </c>
      <c r="M282" s="18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  <c r="CE282" s="71"/>
      <c r="CF282" s="71"/>
      <c r="CG282" s="71"/>
      <c r="CH282" s="71"/>
      <c r="CI282" s="71"/>
      <c r="CJ282" s="71"/>
      <c r="CK282" s="71"/>
      <c r="CL282" s="71"/>
      <c r="CM282" s="71"/>
      <c r="CN282" s="71"/>
      <c r="CO282" s="71"/>
      <c r="CP282" s="71"/>
      <c r="CQ282" s="71"/>
      <c r="CR282" s="71"/>
      <c r="CS282" s="71"/>
      <c r="CT282" s="71"/>
      <c r="CU282" s="71"/>
      <c r="CV282" s="71"/>
      <c r="CW282" s="71"/>
      <c r="CX282" s="71"/>
      <c r="CY282" s="71"/>
      <c r="CZ282" s="71"/>
      <c r="DA282" s="71"/>
      <c r="DB282" s="71"/>
      <c r="DC282" s="71"/>
      <c r="DD282" s="71"/>
      <c r="DE282" s="71"/>
      <c r="DF282" s="71"/>
      <c r="DG282" s="71"/>
      <c r="DH282" s="71"/>
      <c r="DI282" s="71"/>
      <c r="DJ282" s="71"/>
      <c r="DK282" s="71"/>
    </row>
    <row r="283" spans="1:115" s="72" customFormat="1" ht="38.25">
      <c r="A283" s="32">
        <v>15</v>
      </c>
      <c r="B283" s="33"/>
      <c r="C283" s="34" t="s">
        <v>1045</v>
      </c>
      <c r="D283" s="34" t="s">
        <v>1064</v>
      </c>
      <c r="E283" s="34" t="s">
        <v>1065</v>
      </c>
      <c r="F283" s="31" t="s">
        <v>1066</v>
      </c>
      <c r="G283" s="31" t="s">
        <v>1067</v>
      </c>
      <c r="H283" s="69" t="s">
        <v>1632</v>
      </c>
      <c r="I283" s="35"/>
      <c r="J283" s="64"/>
      <c r="K283" s="91">
        <v>42601</v>
      </c>
      <c r="L283" s="31" t="s">
        <v>1488</v>
      </c>
      <c r="M283" s="18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</row>
    <row r="284" spans="1:115" s="72" customFormat="1" ht="38.25">
      <c r="A284" s="32">
        <v>16</v>
      </c>
      <c r="B284" s="33"/>
      <c r="C284" s="44" t="s">
        <v>1068</v>
      </c>
      <c r="D284" s="34" t="s">
        <v>1069</v>
      </c>
      <c r="E284" s="34" t="s">
        <v>1070</v>
      </c>
      <c r="F284" s="31" t="s">
        <v>1071</v>
      </c>
      <c r="G284" s="31" t="s">
        <v>1072</v>
      </c>
      <c r="H284" s="69" t="s">
        <v>1632</v>
      </c>
      <c r="I284" s="35"/>
      <c r="J284" s="64"/>
      <c r="K284" s="91">
        <v>42639</v>
      </c>
      <c r="L284" s="31" t="s">
        <v>1489</v>
      </c>
      <c r="M284" s="18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</row>
    <row r="285" spans="1:115" s="72" customFormat="1" ht="38.25">
      <c r="A285" s="32">
        <v>17</v>
      </c>
      <c r="B285" s="33"/>
      <c r="C285" s="44" t="s">
        <v>1074</v>
      </c>
      <c r="D285" s="34" t="s">
        <v>1075</v>
      </c>
      <c r="E285" s="34" t="s">
        <v>1076</v>
      </c>
      <c r="F285" s="31" t="s">
        <v>1073</v>
      </c>
      <c r="G285" s="31" t="s">
        <v>1077</v>
      </c>
      <c r="H285" s="69" t="s">
        <v>1632</v>
      </c>
      <c r="I285" s="35"/>
      <c r="J285" s="64"/>
      <c r="K285" s="91">
        <v>42642</v>
      </c>
      <c r="L285" s="31" t="s">
        <v>1490</v>
      </c>
      <c r="M285" s="18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</row>
    <row r="286" spans="1:115" s="72" customFormat="1" ht="38.25">
      <c r="A286" s="32">
        <v>18</v>
      </c>
      <c r="B286" s="33"/>
      <c r="C286" s="34" t="s">
        <v>1078</v>
      </c>
      <c r="D286" s="34" t="s">
        <v>1079</v>
      </c>
      <c r="E286" s="34" t="s">
        <v>1080</v>
      </c>
      <c r="F286" s="31" t="s">
        <v>1081</v>
      </c>
      <c r="G286" s="31" t="s">
        <v>1082</v>
      </c>
      <c r="H286" s="69" t="s">
        <v>1632</v>
      </c>
      <c r="I286" s="35"/>
      <c r="J286" s="64"/>
      <c r="K286" s="91">
        <v>42621</v>
      </c>
      <c r="L286" s="31" t="s">
        <v>1083</v>
      </c>
      <c r="M286" s="18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  <c r="CQ286" s="71"/>
      <c r="CR286" s="71"/>
      <c r="CS286" s="71"/>
      <c r="CT286" s="71"/>
      <c r="CU286" s="71"/>
      <c r="CV286" s="71"/>
      <c r="CW286" s="71"/>
      <c r="CX286" s="71"/>
      <c r="CY286" s="71"/>
      <c r="CZ286" s="71"/>
      <c r="DA286" s="71"/>
      <c r="DB286" s="71"/>
      <c r="DC286" s="71"/>
      <c r="DD286" s="71"/>
      <c r="DE286" s="71"/>
      <c r="DF286" s="71"/>
      <c r="DG286" s="71"/>
      <c r="DH286" s="71"/>
      <c r="DI286" s="71"/>
      <c r="DJ286" s="71"/>
      <c r="DK286" s="71"/>
    </row>
    <row r="287" spans="1:115" s="72" customFormat="1" ht="51">
      <c r="A287" s="32">
        <v>19</v>
      </c>
      <c r="B287" s="33"/>
      <c r="C287" s="44" t="s">
        <v>1379</v>
      </c>
      <c r="D287" s="34" t="s">
        <v>1380</v>
      </c>
      <c r="E287" s="34" t="s">
        <v>1381</v>
      </c>
      <c r="F287" s="31" t="s">
        <v>1382</v>
      </c>
      <c r="G287" s="31" t="s">
        <v>1383</v>
      </c>
      <c r="H287" s="69" t="s">
        <v>1632</v>
      </c>
      <c r="I287" s="35"/>
      <c r="J287" s="64"/>
      <c r="K287" s="91">
        <v>42878</v>
      </c>
      <c r="L287" s="31" t="s">
        <v>1384</v>
      </c>
      <c r="M287" s="18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  <c r="BX287" s="71"/>
      <c r="BY287" s="71"/>
      <c r="BZ287" s="71"/>
      <c r="CA287" s="71"/>
      <c r="CB287" s="71"/>
      <c r="CC287" s="71"/>
      <c r="CD287" s="71"/>
      <c r="CE287" s="71"/>
      <c r="CF287" s="71"/>
      <c r="CG287" s="71"/>
      <c r="CH287" s="71"/>
      <c r="CI287" s="71"/>
      <c r="CJ287" s="71"/>
      <c r="CK287" s="71"/>
      <c r="CL287" s="71"/>
      <c r="CM287" s="71"/>
      <c r="CN287" s="71"/>
      <c r="CO287" s="71"/>
      <c r="CP287" s="71"/>
      <c r="CQ287" s="71"/>
      <c r="CR287" s="71"/>
      <c r="CS287" s="71"/>
      <c r="CT287" s="71"/>
      <c r="CU287" s="71"/>
      <c r="CV287" s="71"/>
      <c r="CW287" s="71"/>
      <c r="CX287" s="71"/>
      <c r="CY287" s="71"/>
      <c r="CZ287" s="71"/>
      <c r="DA287" s="71"/>
      <c r="DB287" s="71"/>
      <c r="DC287" s="71"/>
      <c r="DD287" s="71"/>
      <c r="DE287" s="71"/>
      <c r="DF287" s="71"/>
      <c r="DG287" s="71"/>
      <c r="DH287" s="71"/>
      <c r="DI287" s="71"/>
      <c r="DJ287" s="71"/>
      <c r="DK287" s="71"/>
    </row>
    <row r="288" spans="1:115" s="72" customFormat="1" ht="51">
      <c r="A288" s="32">
        <v>20</v>
      </c>
      <c r="B288" s="33"/>
      <c r="C288" s="44" t="s">
        <v>1471</v>
      </c>
      <c r="D288" s="34" t="s">
        <v>1472</v>
      </c>
      <c r="E288" s="34" t="s">
        <v>1473</v>
      </c>
      <c r="F288" s="31" t="s">
        <v>1474</v>
      </c>
      <c r="G288" s="31" t="s">
        <v>1475</v>
      </c>
      <c r="H288" s="69" t="s">
        <v>1632</v>
      </c>
      <c r="I288" s="35"/>
      <c r="J288" s="64"/>
      <c r="K288" s="91">
        <v>42944</v>
      </c>
      <c r="L288" s="31" t="s">
        <v>1476</v>
      </c>
      <c r="M288" s="18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1"/>
      <c r="BZ288" s="71"/>
      <c r="CA288" s="71"/>
      <c r="CB288" s="71"/>
      <c r="CC288" s="71"/>
      <c r="CD288" s="71"/>
      <c r="CE288" s="71"/>
      <c r="CF288" s="71"/>
      <c r="CG288" s="71"/>
      <c r="CH288" s="71"/>
      <c r="CI288" s="71"/>
      <c r="CJ288" s="71"/>
      <c r="CK288" s="71"/>
      <c r="CL288" s="71"/>
      <c r="CM288" s="71"/>
      <c r="CN288" s="71"/>
      <c r="CO288" s="71"/>
      <c r="CP288" s="71"/>
      <c r="CQ288" s="71"/>
      <c r="CR288" s="71"/>
      <c r="CS288" s="71"/>
      <c r="CT288" s="71"/>
      <c r="CU288" s="71"/>
      <c r="CV288" s="71"/>
      <c r="CW288" s="71"/>
      <c r="CX288" s="71"/>
      <c r="CY288" s="71"/>
      <c r="CZ288" s="71"/>
      <c r="DA288" s="71"/>
      <c r="DB288" s="71"/>
      <c r="DC288" s="71"/>
      <c r="DD288" s="71"/>
      <c r="DE288" s="71"/>
      <c r="DF288" s="71"/>
      <c r="DG288" s="71"/>
      <c r="DH288" s="71"/>
      <c r="DI288" s="71"/>
      <c r="DJ288" s="71"/>
      <c r="DK288" s="71"/>
    </row>
    <row r="289" spans="1:115" s="72" customFormat="1" ht="51">
      <c r="A289" s="32">
        <v>21</v>
      </c>
      <c r="B289" s="33"/>
      <c r="C289" s="44" t="s">
        <v>1477</v>
      </c>
      <c r="D289" s="34" t="s">
        <v>1472</v>
      </c>
      <c r="E289" s="34" t="s">
        <v>1478</v>
      </c>
      <c r="F289" s="31" t="s">
        <v>1479</v>
      </c>
      <c r="G289" s="31" t="s">
        <v>1480</v>
      </c>
      <c r="H289" s="69" t="s">
        <v>1632</v>
      </c>
      <c r="I289" s="35"/>
      <c r="J289" s="64"/>
      <c r="K289" s="91">
        <v>42944</v>
      </c>
      <c r="L289" s="31" t="s">
        <v>1481</v>
      </c>
      <c r="M289" s="18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  <c r="CE289" s="71"/>
      <c r="CF289" s="71"/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  <c r="CQ289" s="71"/>
      <c r="CR289" s="71"/>
      <c r="CS289" s="71"/>
      <c r="CT289" s="71"/>
      <c r="CU289" s="71"/>
      <c r="CV289" s="71"/>
      <c r="CW289" s="71"/>
      <c r="CX289" s="71"/>
      <c r="CY289" s="71"/>
      <c r="CZ289" s="71"/>
      <c r="DA289" s="71"/>
      <c r="DB289" s="71"/>
      <c r="DC289" s="71"/>
      <c r="DD289" s="71"/>
      <c r="DE289" s="71"/>
      <c r="DF289" s="71"/>
      <c r="DG289" s="71"/>
      <c r="DH289" s="71"/>
      <c r="DI289" s="71"/>
      <c r="DJ289" s="71"/>
      <c r="DK289" s="71"/>
    </row>
    <row r="290" spans="1:115" s="72" customFormat="1" ht="51">
      <c r="A290" s="32">
        <v>22</v>
      </c>
      <c r="B290" s="33"/>
      <c r="C290" s="44" t="s">
        <v>1491</v>
      </c>
      <c r="D290" s="34" t="s">
        <v>118</v>
      </c>
      <c r="E290" s="34" t="s">
        <v>1492</v>
      </c>
      <c r="F290" s="31" t="s">
        <v>1493</v>
      </c>
      <c r="G290" s="31" t="s">
        <v>1494</v>
      </c>
      <c r="H290" s="69" t="s">
        <v>1632</v>
      </c>
      <c r="I290" s="35"/>
      <c r="J290" s="64"/>
      <c r="K290" s="91">
        <v>42975</v>
      </c>
      <c r="L290" s="31" t="s">
        <v>1495</v>
      </c>
      <c r="M290" s="18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  <c r="BX290" s="71"/>
      <c r="BY290" s="71"/>
      <c r="BZ290" s="71"/>
      <c r="CA290" s="71"/>
      <c r="CB290" s="71"/>
      <c r="CC290" s="71"/>
      <c r="CD290" s="71"/>
      <c r="CE290" s="71"/>
      <c r="CF290" s="71"/>
      <c r="CG290" s="71"/>
      <c r="CH290" s="71"/>
      <c r="CI290" s="71"/>
      <c r="CJ290" s="71"/>
      <c r="CK290" s="71"/>
      <c r="CL290" s="71"/>
      <c r="CM290" s="71"/>
      <c r="CN290" s="71"/>
      <c r="CO290" s="71"/>
      <c r="CP290" s="71"/>
      <c r="CQ290" s="71"/>
      <c r="CR290" s="71"/>
      <c r="CS290" s="71"/>
      <c r="CT290" s="71"/>
      <c r="CU290" s="71"/>
      <c r="CV290" s="71"/>
      <c r="CW290" s="71"/>
      <c r="CX290" s="71"/>
      <c r="CY290" s="71"/>
      <c r="CZ290" s="71"/>
      <c r="DA290" s="71"/>
      <c r="DB290" s="71"/>
      <c r="DC290" s="71"/>
      <c r="DD290" s="71"/>
      <c r="DE290" s="71"/>
      <c r="DF290" s="71"/>
      <c r="DG290" s="71"/>
      <c r="DH290" s="71"/>
      <c r="DI290" s="71"/>
      <c r="DJ290" s="71"/>
      <c r="DK290" s="71"/>
    </row>
    <row r="291" spans="1:115" s="72" customFormat="1" ht="51">
      <c r="A291" s="32">
        <v>23</v>
      </c>
      <c r="B291" s="33"/>
      <c r="C291" s="44" t="s">
        <v>1496</v>
      </c>
      <c r="D291" s="34" t="s">
        <v>1497</v>
      </c>
      <c r="E291" s="34" t="s">
        <v>1498</v>
      </c>
      <c r="F291" s="31" t="s">
        <v>1499</v>
      </c>
      <c r="G291" s="31" t="s">
        <v>1500</v>
      </c>
      <c r="H291" s="69" t="s">
        <v>1630</v>
      </c>
      <c r="I291" s="35"/>
      <c r="J291" s="64"/>
      <c r="K291" s="91">
        <v>42971</v>
      </c>
      <c r="L291" s="31" t="s">
        <v>1501</v>
      </c>
      <c r="M291" s="18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  <c r="BX291" s="71"/>
      <c r="BY291" s="71"/>
      <c r="BZ291" s="71"/>
      <c r="CA291" s="71"/>
      <c r="CB291" s="71"/>
      <c r="CC291" s="71"/>
      <c r="CD291" s="71"/>
      <c r="CE291" s="71"/>
      <c r="CF291" s="71"/>
      <c r="CG291" s="71"/>
      <c r="CH291" s="71"/>
      <c r="CI291" s="71"/>
      <c r="CJ291" s="71"/>
      <c r="CK291" s="71"/>
      <c r="CL291" s="71"/>
      <c r="CM291" s="71"/>
      <c r="CN291" s="71"/>
      <c r="CO291" s="71"/>
      <c r="CP291" s="71"/>
      <c r="CQ291" s="71"/>
      <c r="CR291" s="71"/>
      <c r="CS291" s="71"/>
      <c r="CT291" s="71"/>
      <c r="CU291" s="71"/>
      <c r="CV291" s="71"/>
      <c r="CW291" s="71"/>
      <c r="CX291" s="71"/>
      <c r="CY291" s="71"/>
      <c r="CZ291" s="71"/>
      <c r="DA291" s="71"/>
      <c r="DB291" s="71"/>
      <c r="DC291" s="71"/>
      <c r="DD291" s="71"/>
      <c r="DE291" s="71"/>
      <c r="DF291" s="71"/>
      <c r="DG291" s="71"/>
      <c r="DH291" s="71"/>
      <c r="DI291" s="71"/>
      <c r="DJ291" s="71"/>
      <c r="DK291" s="71"/>
    </row>
    <row r="292" spans="1:115" s="72" customFormat="1" ht="51">
      <c r="A292" s="32">
        <v>24</v>
      </c>
      <c r="B292" s="33"/>
      <c r="C292" s="44" t="s">
        <v>1503</v>
      </c>
      <c r="D292" s="34" t="s">
        <v>1504</v>
      </c>
      <c r="E292" s="34" t="s">
        <v>1505</v>
      </c>
      <c r="F292" s="31" t="s">
        <v>1506</v>
      </c>
      <c r="G292" s="31" t="s">
        <v>1507</v>
      </c>
      <c r="H292" s="69" t="s">
        <v>1630</v>
      </c>
      <c r="I292" s="35"/>
      <c r="J292" s="64"/>
      <c r="K292" s="91">
        <v>42970</v>
      </c>
      <c r="L292" s="31" t="s">
        <v>1508</v>
      </c>
      <c r="M292" s="18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  <c r="BX292" s="71"/>
      <c r="BY292" s="71"/>
      <c r="BZ292" s="71"/>
      <c r="CA292" s="71"/>
      <c r="CB292" s="71"/>
      <c r="CC292" s="71"/>
      <c r="CD292" s="71"/>
      <c r="CE292" s="71"/>
      <c r="CF292" s="71"/>
      <c r="CG292" s="71"/>
      <c r="CH292" s="71"/>
      <c r="CI292" s="71"/>
      <c r="CJ292" s="71"/>
      <c r="CK292" s="71"/>
      <c r="CL292" s="71"/>
      <c r="CM292" s="71"/>
      <c r="CN292" s="71"/>
      <c r="CO292" s="71"/>
      <c r="CP292" s="71"/>
      <c r="CQ292" s="71"/>
      <c r="CR292" s="71"/>
      <c r="CS292" s="71"/>
      <c r="CT292" s="71"/>
      <c r="CU292" s="71"/>
      <c r="CV292" s="71"/>
      <c r="CW292" s="71"/>
      <c r="CX292" s="71"/>
      <c r="CY292" s="71"/>
      <c r="CZ292" s="71"/>
      <c r="DA292" s="71"/>
      <c r="DB292" s="71"/>
      <c r="DC292" s="71"/>
      <c r="DD292" s="71"/>
      <c r="DE292" s="71"/>
      <c r="DF292" s="71"/>
      <c r="DG292" s="71"/>
      <c r="DH292" s="71"/>
      <c r="DI292" s="71"/>
      <c r="DJ292" s="71"/>
      <c r="DK292" s="71"/>
    </row>
    <row r="293" spans="1:115" s="72" customFormat="1" ht="51">
      <c r="A293" s="32">
        <v>25</v>
      </c>
      <c r="B293" s="33"/>
      <c r="C293" s="44" t="s">
        <v>1509</v>
      </c>
      <c r="D293" s="34" t="s">
        <v>1510</v>
      </c>
      <c r="E293" s="34" t="s">
        <v>1511</v>
      </c>
      <c r="F293" s="31" t="s">
        <v>1512</v>
      </c>
      <c r="G293" s="31" t="s">
        <v>1513</v>
      </c>
      <c r="H293" s="69" t="s">
        <v>1630</v>
      </c>
      <c r="I293" s="35"/>
      <c r="J293" s="64"/>
      <c r="K293" s="91">
        <v>42969</v>
      </c>
      <c r="L293" s="31" t="s">
        <v>1502</v>
      </c>
      <c r="M293" s="18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  <c r="BX293" s="71"/>
      <c r="BY293" s="71"/>
      <c r="BZ293" s="71"/>
      <c r="CA293" s="71"/>
      <c r="CB293" s="71"/>
      <c r="CC293" s="71"/>
      <c r="CD293" s="71"/>
      <c r="CE293" s="71"/>
      <c r="CF293" s="71"/>
      <c r="CG293" s="71"/>
      <c r="CH293" s="71"/>
      <c r="CI293" s="71"/>
      <c r="CJ293" s="71"/>
      <c r="CK293" s="71"/>
      <c r="CL293" s="71"/>
      <c r="CM293" s="71"/>
      <c r="CN293" s="71"/>
      <c r="CO293" s="71"/>
      <c r="CP293" s="71"/>
      <c r="CQ293" s="71"/>
      <c r="CR293" s="71"/>
      <c r="CS293" s="71"/>
      <c r="CT293" s="71"/>
      <c r="CU293" s="71"/>
      <c r="CV293" s="71"/>
      <c r="CW293" s="71"/>
      <c r="CX293" s="71"/>
      <c r="CY293" s="71"/>
      <c r="CZ293" s="71"/>
      <c r="DA293" s="71"/>
      <c r="DB293" s="71"/>
      <c r="DC293" s="71"/>
      <c r="DD293" s="71"/>
      <c r="DE293" s="71"/>
      <c r="DF293" s="71"/>
      <c r="DG293" s="71"/>
      <c r="DH293" s="71"/>
      <c r="DI293" s="71"/>
      <c r="DJ293" s="71"/>
      <c r="DK293" s="71"/>
    </row>
    <row r="294" spans="1:115" s="72" customFormat="1" ht="63.75">
      <c r="A294" s="32">
        <v>26</v>
      </c>
      <c r="B294" s="33"/>
      <c r="C294" s="44" t="s">
        <v>1514</v>
      </c>
      <c r="D294" s="34" t="s">
        <v>1515</v>
      </c>
      <c r="E294" s="34" t="s">
        <v>1516</v>
      </c>
      <c r="F294" s="31" t="s">
        <v>1517</v>
      </c>
      <c r="G294" s="31" t="s">
        <v>1518</v>
      </c>
      <c r="H294" s="69" t="s">
        <v>1630</v>
      </c>
      <c r="I294" s="35"/>
      <c r="J294" s="64"/>
      <c r="K294" s="91">
        <v>42964</v>
      </c>
      <c r="L294" s="31" t="s">
        <v>1519</v>
      </c>
      <c r="M294" s="18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71"/>
      <c r="CA294" s="71"/>
      <c r="CB294" s="71"/>
      <c r="CC294" s="71"/>
      <c r="CD294" s="71"/>
      <c r="CE294" s="71"/>
      <c r="CF294" s="71"/>
      <c r="CG294" s="71"/>
      <c r="CH294" s="71"/>
      <c r="CI294" s="71"/>
      <c r="CJ294" s="71"/>
      <c r="CK294" s="71"/>
      <c r="CL294" s="71"/>
      <c r="CM294" s="71"/>
      <c r="CN294" s="71"/>
      <c r="CO294" s="71"/>
      <c r="CP294" s="71"/>
      <c r="CQ294" s="71"/>
      <c r="CR294" s="71"/>
      <c r="CS294" s="71"/>
      <c r="CT294" s="71"/>
      <c r="CU294" s="71"/>
      <c r="CV294" s="71"/>
      <c r="CW294" s="71"/>
      <c r="CX294" s="71"/>
      <c r="CY294" s="71"/>
      <c r="CZ294" s="71"/>
      <c r="DA294" s="71"/>
      <c r="DB294" s="71"/>
      <c r="DC294" s="71"/>
      <c r="DD294" s="71"/>
      <c r="DE294" s="71"/>
      <c r="DF294" s="71"/>
      <c r="DG294" s="71"/>
      <c r="DH294" s="71"/>
      <c r="DI294" s="71"/>
      <c r="DJ294" s="71"/>
      <c r="DK294" s="71"/>
    </row>
    <row r="295" spans="1:115" s="72" customFormat="1" ht="51">
      <c r="A295" s="32">
        <v>27</v>
      </c>
      <c r="B295" s="33"/>
      <c r="C295" s="44" t="s">
        <v>1520</v>
      </c>
      <c r="D295" s="34" t="s">
        <v>1521</v>
      </c>
      <c r="E295" s="34" t="s">
        <v>1633</v>
      </c>
      <c r="F295" s="31" t="s">
        <v>1522</v>
      </c>
      <c r="G295" s="31" t="s">
        <v>1634</v>
      </c>
      <c r="H295" s="69"/>
      <c r="I295" s="35"/>
      <c r="J295" s="64" t="s">
        <v>1635</v>
      </c>
      <c r="K295" s="91">
        <v>42970</v>
      </c>
      <c r="L295" s="31" t="s">
        <v>1523</v>
      </c>
      <c r="M295" s="18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1"/>
      <c r="BZ295" s="71"/>
      <c r="CA295" s="71"/>
      <c r="CB295" s="71"/>
      <c r="CC295" s="71"/>
      <c r="CD295" s="71"/>
      <c r="CE295" s="71"/>
      <c r="CF295" s="71"/>
      <c r="CG295" s="71"/>
      <c r="CH295" s="71"/>
      <c r="CI295" s="71"/>
      <c r="CJ295" s="71"/>
      <c r="CK295" s="71"/>
      <c r="CL295" s="71"/>
      <c r="CM295" s="71"/>
      <c r="CN295" s="71"/>
      <c r="CO295" s="71"/>
      <c r="CP295" s="71"/>
      <c r="CQ295" s="71"/>
      <c r="CR295" s="71"/>
      <c r="CS295" s="71"/>
      <c r="CT295" s="71"/>
      <c r="CU295" s="71"/>
      <c r="CV295" s="71"/>
      <c r="CW295" s="71"/>
      <c r="CX295" s="71"/>
      <c r="CY295" s="71"/>
      <c r="CZ295" s="71"/>
      <c r="DA295" s="71"/>
      <c r="DB295" s="71"/>
      <c r="DC295" s="71"/>
      <c r="DD295" s="71"/>
      <c r="DE295" s="71"/>
      <c r="DF295" s="71"/>
      <c r="DG295" s="71"/>
      <c r="DH295" s="71"/>
      <c r="DI295" s="71"/>
      <c r="DJ295" s="71"/>
      <c r="DK295" s="71"/>
    </row>
    <row r="296" spans="1:115" s="72" customFormat="1" ht="38.25">
      <c r="A296" s="32">
        <v>28</v>
      </c>
      <c r="B296" s="33"/>
      <c r="C296" s="44" t="s">
        <v>1636</v>
      </c>
      <c r="D296" s="34" t="s">
        <v>1637</v>
      </c>
      <c r="E296" s="34" t="s">
        <v>1638</v>
      </c>
      <c r="F296" s="31" t="s">
        <v>1639</v>
      </c>
      <c r="G296" s="31" t="s">
        <v>1640</v>
      </c>
      <c r="H296" s="69"/>
      <c r="I296" s="35"/>
      <c r="J296" s="64" t="s">
        <v>1635</v>
      </c>
      <c r="K296" s="91">
        <v>42996</v>
      </c>
      <c r="L296" s="31" t="s">
        <v>1641</v>
      </c>
      <c r="M296" s="18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  <c r="CE296" s="71"/>
      <c r="CF296" s="71"/>
      <c r="CG296" s="71"/>
      <c r="CH296" s="71"/>
      <c r="CI296" s="71"/>
      <c r="CJ296" s="71"/>
      <c r="CK296" s="71"/>
      <c r="CL296" s="71"/>
      <c r="CM296" s="71"/>
      <c r="CN296" s="71"/>
      <c r="CO296" s="71"/>
      <c r="CP296" s="71"/>
      <c r="CQ296" s="71"/>
      <c r="CR296" s="71"/>
      <c r="CS296" s="71"/>
      <c r="CT296" s="71"/>
      <c r="CU296" s="71"/>
      <c r="CV296" s="71"/>
      <c r="CW296" s="71"/>
      <c r="CX296" s="71"/>
      <c r="CY296" s="71"/>
      <c r="CZ296" s="71"/>
      <c r="DA296" s="71"/>
      <c r="DB296" s="71"/>
      <c r="DC296" s="71"/>
      <c r="DD296" s="71"/>
      <c r="DE296" s="71"/>
      <c r="DF296" s="71"/>
      <c r="DG296" s="71"/>
      <c r="DH296" s="71"/>
      <c r="DI296" s="71"/>
      <c r="DJ296" s="71"/>
      <c r="DK296" s="71"/>
    </row>
    <row r="297" spans="1:115" s="72" customFormat="1" ht="38.25">
      <c r="A297" s="32">
        <v>29</v>
      </c>
      <c r="B297" s="33"/>
      <c r="C297" s="44" t="s">
        <v>1642</v>
      </c>
      <c r="D297" s="34" t="s">
        <v>1637</v>
      </c>
      <c r="E297" s="34" t="s">
        <v>1643</v>
      </c>
      <c r="F297" s="31" t="s">
        <v>1644</v>
      </c>
      <c r="G297" s="31" t="s">
        <v>1645</v>
      </c>
      <c r="H297" s="69" t="s">
        <v>1630</v>
      </c>
      <c r="I297" s="35"/>
      <c r="J297" s="64"/>
      <c r="K297" s="91">
        <v>42997</v>
      </c>
      <c r="L297" s="31" t="s">
        <v>1646</v>
      </c>
      <c r="M297" s="18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  <c r="CE297" s="71"/>
      <c r="CF297" s="71"/>
      <c r="CG297" s="71"/>
      <c r="CH297" s="71"/>
      <c r="CI297" s="71"/>
      <c r="CJ297" s="71"/>
      <c r="CK297" s="71"/>
      <c r="CL297" s="71"/>
      <c r="CM297" s="71"/>
      <c r="CN297" s="71"/>
      <c r="CO297" s="71"/>
      <c r="CP297" s="71"/>
      <c r="CQ297" s="71"/>
      <c r="CR297" s="71"/>
      <c r="CS297" s="71"/>
      <c r="CT297" s="71"/>
      <c r="CU297" s="71"/>
      <c r="CV297" s="71"/>
      <c r="CW297" s="71"/>
      <c r="CX297" s="71"/>
      <c r="CY297" s="71"/>
      <c r="CZ297" s="71"/>
      <c r="DA297" s="71"/>
      <c r="DB297" s="71"/>
      <c r="DC297" s="71"/>
      <c r="DD297" s="71"/>
      <c r="DE297" s="71"/>
      <c r="DF297" s="71"/>
      <c r="DG297" s="71"/>
      <c r="DH297" s="71"/>
      <c r="DI297" s="71"/>
      <c r="DJ297" s="71"/>
      <c r="DK297" s="71"/>
    </row>
    <row r="298" spans="1:115" s="72" customFormat="1" ht="38.25">
      <c r="A298" s="32">
        <v>30</v>
      </c>
      <c r="B298" s="33"/>
      <c r="C298" s="44" t="s">
        <v>1647</v>
      </c>
      <c r="D298" s="34" t="s">
        <v>1648</v>
      </c>
      <c r="E298" s="34" t="s">
        <v>1649</v>
      </c>
      <c r="F298" s="31" t="s">
        <v>1650</v>
      </c>
      <c r="G298" s="31" t="s">
        <v>1651</v>
      </c>
      <c r="H298" s="69" t="s">
        <v>1630</v>
      </c>
      <c r="I298" s="35"/>
      <c r="J298" s="64"/>
      <c r="K298" s="91">
        <v>43003</v>
      </c>
      <c r="L298" s="31" t="s">
        <v>1652</v>
      </c>
      <c r="M298" s="18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  <c r="CE298" s="71"/>
      <c r="CF298" s="71"/>
      <c r="CG298" s="71"/>
      <c r="CH298" s="71"/>
      <c r="CI298" s="71"/>
      <c r="CJ298" s="71"/>
      <c r="CK298" s="71"/>
      <c r="CL298" s="71"/>
      <c r="CM298" s="71"/>
      <c r="CN298" s="71"/>
      <c r="CO298" s="71"/>
      <c r="CP298" s="71"/>
      <c r="CQ298" s="71"/>
      <c r="CR298" s="71"/>
      <c r="CS298" s="71"/>
      <c r="CT298" s="71"/>
      <c r="CU298" s="71"/>
      <c r="CV298" s="71"/>
      <c r="CW298" s="71"/>
      <c r="CX298" s="71"/>
      <c r="CY298" s="71"/>
      <c r="CZ298" s="71"/>
      <c r="DA298" s="71"/>
      <c r="DB298" s="71"/>
      <c r="DC298" s="71"/>
      <c r="DD298" s="71"/>
      <c r="DE298" s="71"/>
      <c r="DF298" s="71"/>
      <c r="DG298" s="71"/>
      <c r="DH298" s="71"/>
      <c r="DI298" s="71"/>
      <c r="DJ298" s="71"/>
      <c r="DK298" s="71"/>
    </row>
    <row r="299" spans="1:115" s="72" customFormat="1" ht="38.25">
      <c r="A299" s="32">
        <v>31</v>
      </c>
      <c r="B299" s="33"/>
      <c r="C299" s="44" t="s">
        <v>1647</v>
      </c>
      <c r="D299" s="34" t="s">
        <v>1648</v>
      </c>
      <c r="E299" s="34" t="s">
        <v>1653</v>
      </c>
      <c r="F299" s="31" t="s">
        <v>1654</v>
      </c>
      <c r="G299" s="31" t="s">
        <v>1655</v>
      </c>
      <c r="H299" s="69" t="s">
        <v>1630</v>
      </c>
      <c r="I299" s="35"/>
      <c r="J299" s="64"/>
      <c r="K299" s="91">
        <v>43003</v>
      </c>
      <c r="L299" s="31" t="s">
        <v>1656</v>
      </c>
      <c r="M299" s="18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1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71"/>
      <c r="CB299" s="71"/>
      <c r="CC299" s="71"/>
      <c r="CD299" s="71"/>
      <c r="CE299" s="71"/>
      <c r="CF299" s="71"/>
      <c r="CG299" s="71"/>
      <c r="CH299" s="71"/>
      <c r="CI299" s="71"/>
      <c r="CJ299" s="71"/>
      <c r="CK299" s="71"/>
      <c r="CL299" s="71"/>
      <c r="CM299" s="71"/>
      <c r="CN299" s="71"/>
      <c r="CO299" s="71"/>
      <c r="CP299" s="71"/>
      <c r="CQ299" s="71"/>
      <c r="CR299" s="71"/>
      <c r="CS299" s="71"/>
      <c r="CT299" s="71"/>
      <c r="CU299" s="71"/>
      <c r="CV299" s="71"/>
      <c r="CW299" s="71"/>
      <c r="CX299" s="71"/>
      <c r="CY299" s="71"/>
      <c r="CZ299" s="71"/>
      <c r="DA299" s="71"/>
      <c r="DB299" s="71"/>
      <c r="DC299" s="71"/>
      <c r="DD299" s="71"/>
      <c r="DE299" s="71"/>
      <c r="DF299" s="71"/>
      <c r="DG299" s="71"/>
      <c r="DH299" s="71"/>
      <c r="DI299" s="71"/>
      <c r="DJ299" s="71"/>
      <c r="DK299" s="71"/>
    </row>
    <row r="300" spans="1:115" s="72" customFormat="1" ht="51">
      <c r="A300" s="32">
        <v>32</v>
      </c>
      <c r="B300" s="33"/>
      <c r="C300" s="44" t="s">
        <v>1657</v>
      </c>
      <c r="D300" s="34" t="s">
        <v>1060</v>
      </c>
      <c r="E300" s="34" t="s">
        <v>1658</v>
      </c>
      <c r="F300" s="31" t="s">
        <v>1659</v>
      </c>
      <c r="G300" s="31" t="s">
        <v>1660</v>
      </c>
      <c r="H300" s="69" t="s">
        <v>1632</v>
      </c>
      <c r="I300" s="35"/>
      <c r="J300" s="64"/>
      <c r="K300" s="91">
        <v>42998</v>
      </c>
      <c r="L300" s="31" t="s">
        <v>1661</v>
      </c>
      <c r="M300" s="18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  <c r="BG300" s="71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71"/>
      <c r="CA300" s="71"/>
      <c r="CB300" s="71"/>
      <c r="CC300" s="71"/>
      <c r="CD300" s="71"/>
      <c r="CE300" s="71"/>
      <c r="CF300" s="71"/>
      <c r="CG300" s="71"/>
      <c r="CH300" s="71"/>
      <c r="CI300" s="71"/>
      <c r="CJ300" s="71"/>
      <c r="CK300" s="71"/>
      <c r="CL300" s="71"/>
      <c r="CM300" s="71"/>
      <c r="CN300" s="71"/>
      <c r="CO300" s="71"/>
      <c r="CP300" s="71"/>
      <c r="CQ300" s="71"/>
      <c r="CR300" s="71"/>
      <c r="CS300" s="71"/>
      <c r="CT300" s="71"/>
      <c r="CU300" s="71"/>
      <c r="CV300" s="71"/>
      <c r="CW300" s="71"/>
      <c r="CX300" s="71"/>
      <c r="CY300" s="71"/>
      <c r="CZ300" s="71"/>
      <c r="DA300" s="71"/>
      <c r="DB300" s="71"/>
      <c r="DC300" s="71"/>
      <c r="DD300" s="71"/>
      <c r="DE300" s="71"/>
      <c r="DF300" s="71"/>
      <c r="DG300" s="71"/>
      <c r="DH300" s="71"/>
      <c r="DI300" s="71"/>
      <c r="DJ300" s="71"/>
      <c r="DK300" s="71"/>
    </row>
    <row r="301" spans="1:115" s="72" customFormat="1" ht="76.5">
      <c r="A301" s="32">
        <v>33</v>
      </c>
      <c r="B301" s="33"/>
      <c r="C301" s="44" t="s">
        <v>1059</v>
      </c>
      <c r="D301" s="34" t="s">
        <v>1060</v>
      </c>
      <c r="E301" s="34" t="s">
        <v>1662</v>
      </c>
      <c r="F301" s="31" t="s">
        <v>1663</v>
      </c>
      <c r="G301" s="31" t="s">
        <v>1664</v>
      </c>
      <c r="H301" s="69" t="s">
        <v>1632</v>
      </c>
      <c r="I301" s="35"/>
      <c r="J301" s="64"/>
      <c r="K301" s="91">
        <v>42998</v>
      </c>
      <c r="L301" s="31" t="s">
        <v>1665</v>
      </c>
      <c r="M301" s="18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71"/>
      <c r="CB301" s="71"/>
      <c r="CC301" s="71"/>
      <c r="CD301" s="71"/>
      <c r="CE301" s="71"/>
      <c r="CF301" s="71"/>
      <c r="CG301" s="71"/>
      <c r="CH301" s="71"/>
      <c r="CI301" s="71"/>
      <c r="CJ301" s="71"/>
      <c r="CK301" s="71"/>
      <c r="CL301" s="71"/>
      <c r="CM301" s="71"/>
      <c r="CN301" s="71"/>
      <c r="CO301" s="71"/>
      <c r="CP301" s="71"/>
      <c r="CQ301" s="71"/>
      <c r="CR301" s="71"/>
      <c r="CS301" s="71"/>
      <c r="CT301" s="71"/>
      <c r="CU301" s="71"/>
      <c r="CV301" s="71"/>
      <c r="CW301" s="71"/>
      <c r="CX301" s="71"/>
      <c r="CY301" s="71"/>
      <c r="CZ301" s="71"/>
      <c r="DA301" s="71"/>
      <c r="DB301" s="71"/>
      <c r="DC301" s="71"/>
      <c r="DD301" s="71"/>
      <c r="DE301" s="71"/>
      <c r="DF301" s="71"/>
      <c r="DG301" s="71"/>
      <c r="DH301" s="71"/>
      <c r="DI301" s="71"/>
      <c r="DJ301" s="71"/>
      <c r="DK301" s="71"/>
    </row>
    <row r="302" spans="1:115" s="72" customFormat="1" ht="63.75">
      <c r="A302" s="32">
        <v>34</v>
      </c>
      <c r="B302" s="33"/>
      <c r="C302" s="44" t="s">
        <v>1666</v>
      </c>
      <c r="D302" s="34" t="s">
        <v>1667</v>
      </c>
      <c r="E302" s="34" t="s">
        <v>1668</v>
      </c>
      <c r="F302" s="31" t="s">
        <v>1669</v>
      </c>
      <c r="G302" s="31" t="s">
        <v>1670</v>
      </c>
      <c r="H302" s="69" t="s">
        <v>1630</v>
      </c>
      <c r="I302" s="35"/>
      <c r="J302" s="64"/>
      <c r="K302" s="91">
        <v>43004</v>
      </c>
      <c r="L302" s="31" t="s">
        <v>1671</v>
      </c>
      <c r="M302" s="18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  <c r="CO302" s="71"/>
      <c r="CP302" s="71"/>
      <c r="CQ302" s="71"/>
      <c r="CR302" s="71"/>
      <c r="CS302" s="71"/>
      <c r="CT302" s="71"/>
      <c r="CU302" s="71"/>
      <c r="CV302" s="71"/>
      <c r="CW302" s="71"/>
      <c r="CX302" s="71"/>
      <c r="CY302" s="71"/>
      <c r="CZ302" s="71"/>
      <c r="DA302" s="71"/>
      <c r="DB302" s="71"/>
      <c r="DC302" s="71"/>
      <c r="DD302" s="71"/>
      <c r="DE302" s="71"/>
      <c r="DF302" s="71"/>
      <c r="DG302" s="71"/>
      <c r="DH302" s="71"/>
      <c r="DI302" s="71"/>
      <c r="DJ302" s="71"/>
      <c r="DK302" s="71"/>
    </row>
    <row r="303" spans="1:115" s="72" customFormat="1" ht="51">
      <c r="A303" s="32">
        <v>35</v>
      </c>
      <c r="B303" s="33"/>
      <c r="C303" s="44" t="s">
        <v>1672</v>
      </c>
      <c r="D303" s="34" t="s">
        <v>1673</v>
      </c>
      <c r="E303" s="34" t="s">
        <v>1674</v>
      </c>
      <c r="F303" s="31" t="s">
        <v>1675</v>
      </c>
      <c r="G303" s="31" t="s">
        <v>1676</v>
      </c>
      <c r="H303" s="69" t="s">
        <v>1630</v>
      </c>
      <c r="I303" s="35"/>
      <c r="J303" s="64"/>
      <c r="K303" s="91">
        <v>42996</v>
      </c>
      <c r="L303" s="31" t="s">
        <v>1677</v>
      </c>
      <c r="M303" s="18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  <c r="CQ303" s="71"/>
      <c r="CR303" s="71"/>
      <c r="CS303" s="71"/>
      <c r="CT303" s="71"/>
      <c r="CU303" s="71"/>
      <c r="CV303" s="71"/>
      <c r="CW303" s="71"/>
      <c r="CX303" s="71"/>
      <c r="CY303" s="71"/>
      <c r="CZ303" s="71"/>
      <c r="DA303" s="71"/>
      <c r="DB303" s="71"/>
      <c r="DC303" s="71"/>
      <c r="DD303" s="71"/>
      <c r="DE303" s="71"/>
      <c r="DF303" s="71"/>
      <c r="DG303" s="71"/>
      <c r="DH303" s="71"/>
      <c r="DI303" s="71"/>
      <c r="DJ303" s="71"/>
      <c r="DK303" s="71"/>
    </row>
    <row r="304" spans="1:115" s="72" customFormat="1" ht="51">
      <c r="A304" s="32">
        <v>36</v>
      </c>
      <c r="B304" s="33"/>
      <c r="C304" s="44" t="s">
        <v>1678</v>
      </c>
      <c r="D304" s="34" t="s">
        <v>1679</v>
      </c>
      <c r="E304" s="34" t="s">
        <v>1680</v>
      </c>
      <c r="F304" s="31" t="s">
        <v>1681</v>
      </c>
      <c r="G304" s="31" t="s">
        <v>1682</v>
      </c>
      <c r="H304" s="69" t="s">
        <v>1630</v>
      </c>
      <c r="I304" s="35"/>
      <c r="J304" s="64"/>
      <c r="K304" s="91">
        <v>42998</v>
      </c>
      <c r="L304" s="31" t="s">
        <v>1683</v>
      </c>
      <c r="M304" s="18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71"/>
      <c r="CB304" s="71"/>
      <c r="CC304" s="71"/>
      <c r="CD304" s="71"/>
      <c r="CE304" s="71"/>
      <c r="CF304" s="71"/>
      <c r="CG304" s="71"/>
      <c r="CH304" s="71"/>
      <c r="CI304" s="71"/>
      <c r="CJ304" s="71"/>
      <c r="CK304" s="71"/>
      <c r="CL304" s="71"/>
      <c r="CM304" s="71"/>
      <c r="CN304" s="71"/>
      <c r="CO304" s="71"/>
      <c r="CP304" s="71"/>
      <c r="CQ304" s="71"/>
      <c r="CR304" s="71"/>
      <c r="CS304" s="71"/>
      <c r="CT304" s="71"/>
      <c r="CU304" s="71"/>
      <c r="CV304" s="71"/>
      <c r="CW304" s="71"/>
      <c r="CX304" s="71"/>
      <c r="CY304" s="71"/>
      <c r="CZ304" s="71"/>
      <c r="DA304" s="71"/>
      <c r="DB304" s="71"/>
      <c r="DC304" s="71"/>
      <c r="DD304" s="71"/>
      <c r="DE304" s="71"/>
      <c r="DF304" s="71"/>
      <c r="DG304" s="71"/>
      <c r="DH304" s="71"/>
      <c r="DI304" s="71"/>
      <c r="DJ304" s="71"/>
      <c r="DK304" s="71"/>
    </row>
    <row r="305" spans="1:115" s="72" customFormat="1" ht="12.75">
      <c r="A305" s="15" t="s">
        <v>273</v>
      </c>
      <c r="B305" s="7" t="s">
        <v>138</v>
      </c>
      <c r="C305" s="9"/>
      <c r="D305" s="9"/>
      <c r="E305" s="9"/>
      <c r="F305" s="9"/>
      <c r="G305" s="8">
        <f>SUM(H305:J305)</f>
        <v>12</v>
      </c>
      <c r="H305" s="30">
        <f>COUNTA(H306:H317)</f>
        <v>6</v>
      </c>
      <c r="I305" s="8">
        <f>COUNTA(I306:I317)</f>
        <v>0</v>
      </c>
      <c r="J305" s="30">
        <f>COUNTA(J306:J317)</f>
        <v>6</v>
      </c>
      <c r="K305" s="85"/>
      <c r="L305" s="9"/>
      <c r="M305" s="9"/>
      <c r="N305" s="71" t="s">
        <v>465</v>
      </c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V305" s="71"/>
      <c r="BW305" s="71"/>
      <c r="BX305" s="71"/>
      <c r="BY305" s="71"/>
      <c r="BZ305" s="71"/>
      <c r="CA305" s="71"/>
      <c r="CB305" s="71"/>
      <c r="CC305" s="71"/>
      <c r="CD305" s="71"/>
      <c r="CE305" s="71"/>
      <c r="CF305" s="71"/>
      <c r="CG305" s="71"/>
      <c r="CH305" s="71"/>
      <c r="CI305" s="71"/>
      <c r="CJ305" s="71"/>
      <c r="CK305" s="71"/>
      <c r="CL305" s="71"/>
      <c r="CM305" s="71"/>
      <c r="CN305" s="71"/>
      <c r="CO305" s="71"/>
      <c r="CP305" s="71"/>
      <c r="CQ305" s="71"/>
      <c r="CR305" s="71"/>
      <c r="CS305" s="71"/>
      <c r="CT305" s="71"/>
      <c r="CU305" s="71"/>
      <c r="CV305" s="71"/>
      <c r="CW305" s="71"/>
      <c r="CX305" s="71"/>
      <c r="CY305" s="71"/>
      <c r="CZ305" s="71"/>
      <c r="DA305" s="71"/>
      <c r="DB305" s="71"/>
      <c r="DC305" s="71"/>
      <c r="DD305" s="71"/>
      <c r="DE305" s="71"/>
      <c r="DF305" s="71"/>
      <c r="DG305" s="71"/>
      <c r="DH305" s="71"/>
      <c r="DI305" s="71"/>
      <c r="DJ305" s="71"/>
      <c r="DK305" s="71"/>
    </row>
    <row r="306" spans="1:115" s="72" customFormat="1" ht="51">
      <c r="A306" s="17">
        <v>1</v>
      </c>
      <c r="B306" s="2"/>
      <c r="C306" s="3" t="s">
        <v>139</v>
      </c>
      <c r="D306" s="3" t="s">
        <v>140</v>
      </c>
      <c r="E306" s="3" t="s">
        <v>141</v>
      </c>
      <c r="F306" s="3" t="s">
        <v>142</v>
      </c>
      <c r="G306" s="3" t="s">
        <v>143</v>
      </c>
      <c r="H306" s="60"/>
      <c r="I306" s="53"/>
      <c r="J306" s="60" t="s">
        <v>38</v>
      </c>
      <c r="K306" s="40">
        <v>42366</v>
      </c>
      <c r="L306" s="3" t="s">
        <v>144</v>
      </c>
      <c r="M306" s="18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71"/>
      <c r="BH306" s="71"/>
      <c r="BI306" s="71"/>
      <c r="BJ306" s="71"/>
      <c r="BK306" s="71"/>
      <c r="BL306" s="71"/>
      <c r="BM306" s="71"/>
      <c r="BN306" s="71"/>
      <c r="BO306" s="71"/>
      <c r="BP306" s="71"/>
      <c r="BQ306" s="71"/>
      <c r="BR306" s="71"/>
      <c r="BS306" s="71"/>
      <c r="BT306" s="71"/>
      <c r="BU306" s="71"/>
      <c r="BV306" s="71"/>
      <c r="BW306" s="71"/>
      <c r="BX306" s="71"/>
      <c r="BY306" s="71"/>
      <c r="BZ306" s="71"/>
      <c r="CA306" s="71"/>
      <c r="CB306" s="71"/>
      <c r="CC306" s="71"/>
      <c r="CD306" s="71"/>
      <c r="CE306" s="71"/>
      <c r="CF306" s="71"/>
      <c r="CG306" s="71"/>
      <c r="CH306" s="71"/>
      <c r="CI306" s="71"/>
      <c r="CJ306" s="71"/>
      <c r="CK306" s="71"/>
      <c r="CL306" s="71"/>
      <c r="CM306" s="71"/>
      <c r="CN306" s="71"/>
      <c r="CO306" s="71"/>
      <c r="CP306" s="71"/>
      <c r="CQ306" s="71"/>
      <c r="CR306" s="71"/>
      <c r="CS306" s="71"/>
      <c r="CT306" s="71"/>
      <c r="CU306" s="71"/>
      <c r="CV306" s="71"/>
      <c r="CW306" s="71"/>
      <c r="CX306" s="71"/>
      <c r="CY306" s="71"/>
      <c r="CZ306" s="71"/>
      <c r="DA306" s="71"/>
      <c r="DB306" s="71"/>
      <c r="DC306" s="71"/>
      <c r="DD306" s="71"/>
      <c r="DE306" s="71"/>
      <c r="DF306" s="71"/>
      <c r="DG306" s="71"/>
      <c r="DH306" s="71"/>
      <c r="DI306" s="71"/>
      <c r="DJ306" s="71"/>
      <c r="DK306" s="71"/>
    </row>
    <row r="307" spans="1:115" s="72" customFormat="1" ht="63.75">
      <c r="A307" s="17">
        <v>2</v>
      </c>
      <c r="B307" s="2"/>
      <c r="C307" s="3" t="s">
        <v>145</v>
      </c>
      <c r="D307" s="3" t="s">
        <v>146</v>
      </c>
      <c r="E307" s="3" t="s">
        <v>147</v>
      </c>
      <c r="F307" s="3" t="s">
        <v>148</v>
      </c>
      <c r="G307" s="3" t="s">
        <v>149</v>
      </c>
      <c r="H307" s="60" t="s">
        <v>38</v>
      </c>
      <c r="I307" s="53"/>
      <c r="J307" s="60"/>
      <c r="K307" s="40">
        <v>42368</v>
      </c>
      <c r="L307" s="3" t="s">
        <v>150</v>
      </c>
      <c r="M307" s="18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  <c r="BX307" s="71"/>
      <c r="BY307" s="71"/>
      <c r="BZ307" s="71"/>
      <c r="CA307" s="71"/>
      <c r="CB307" s="71"/>
      <c r="CC307" s="71"/>
      <c r="CD307" s="71"/>
      <c r="CE307" s="71"/>
      <c r="CF307" s="71"/>
      <c r="CG307" s="71"/>
      <c r="CH307" s="71"/>
      <c r="CI307" s="71"/>
      <c r="CJ307" s="71"/>
      <c r="CK307" s="71"/>
      <c r="CL307" s="71"/>
      <c r="CM307" s="71"/>
      <c r="CN307" s="71"/>
      <c r="CO307" s="71"/>
      <c r="CP307" s="71"/>
      <c r="CQ307" s="71"/>
      <c r="CR307" s="71"/>
      <c r="CS307" s="71"/>
      <c r="CT307" s="71"/>
      <c r="CU307" s="71"/>
      <c r="CV307" s="71"/>
      <c r="CW307" s="71"/>
      <c r="CX307" s="71"/>
      <c r="CY307" s="71"/>
      <c r="CZ307" s="71"/>
      <c r="DA307" s="71"/>
      <c r="DB307" s="71"/>
      <c r="DC307" s="71"/>
      <c r="DD307" s="71"/>
      <c r="DE307" s="71"/>
      <c r="DF307" s="71"/>
      <c r="DG307" s="71"/>
      <c r="DH307" s="71"/>
      <c r="DI307" s="71"/>
      <c r="DJ307" s="71"/>
      <c r="DK307" s="71"/>
    </row>
    <row r="308" spans="1:115" s="72" customFormat="1" ht="76.5">
      <c r="A308" s="17">
        <v>3</v>
      </c>
      <c r="B308" s="2"/>
      <c r="C308" s="3" t="s">
        <v>377</v>
      </c>
      <c r="D308" s="3" t="s">
        <v>378</v>
      </c>
      <c r="E308" s="3" t="s">
        <v>379</v>
      </c>
      <c r="F308" s="3" t="s">
        <v>380</v>
      </c>
      <c r="G308" s="3" t="s">
        <v>381</v>
      </c>
      <c r="H308" s="60"/>
      <c r="I308" s="53"/>
      <c r="J308" s="60" t="s">
        <v>38</v>
      </c>
      <c r="K308" s="40">
        <v>42467</v>
      </c>
      <c r="L308" s="3" t="s">
        <v>382</v>
      </c>
      <c r="M308" s="18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  <c r="CE308" s="71"/>
      <c r="CF308" s="71"/>
      <c r="CG308" s="71"/>
      <c r="CH308" s="71"/>
      <c r="CI308" s="71"/>
      <c r="CJ308" s="71"/>
      <c r="CK308" s="71"/>
      <c r="CL308" s="71"/>
      <c r="CM308" s="71"/>
      <c r="CN308" s="71"/>
      <c r="CO308" s="71"/>
      <c r="CP308" s="71"/>
      <c r="CQ308" s="71"/>
      <c r="CR308" s="71"/>
      <c r="CS308" s="71"/>
      <c r="CT308" s="71"/>
      <c r="CU308" s="71"/>
      <c r="CV308" s="71"/>
      <c r="CW308" s="71"/>
      <c r="CX308" s="71"/>
      <c r="CY308" s="71"/>
      <c r="CZ308" s="71"/>
      <c r="DA308" s="71"/>
      <c r="DB308" s="71"/>
      <c r="DC308" s="71"/>
      <c r="DD308" s="71"/>
      <c r="DE308" s="71"/>
      <c r="DF308" s="71"/>
      <c r="DG308" s="71"/>
      <c r="DH308" s="71"/>
      <c r="DI308" s="71"/>
      <c r="DJ308" s="71"/>
      <c r="DK308" s="71"/>
    </row>
    <row r="309" spans="1:115" s="72" customFormat="1" ht="51">
      <c r="A309" s="17">
        <v>4</v>
      </c>
      <c r="B309" s="2"/>
      <c r="C309" s="3" t="s">
        <v>466</v>
      </c>
      <c r="D309" s="3" t="s">
        <v>467</v>
      </c>
      <c r="E309" s="3" t="s">
        <v>468</v>
      </c>
      <c r="F309" s="3" t="s">
        <v>469</v>
      </c>
      <c r="G309" s="3" t="s">
        <v>470</v>
      </c>
      <c r="H309" s="60"/>
      <c r="I309" s="53"/>
      <c r="J309" s="60" t="s">
        <v>38</v>
      </c>
      <c r="K309" s="40">
        <v>42593</v>
      </c>
      <c r="L309" s="3" t="s">
        <v>471</v>
      </c>
      <c r="M309" s="18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  <c r="CE309" s="71"/>
      <c r="CF309" s="71"/>
      <c r="CG309" s="71"/>
      <c r="CH309" s="71"/>
      <c r="CI309" s="71"/>
      <c r="CJ309" s="71"/>
      <c r="CK309" s="71"/>
      <c r="CL309" s="71"/>
      <c r="CM309" s="71"/>
      <c r="CN309" s="71"/>
      <c r="CO309" s="71"/>
      <c r="CP309" s="71"/>
      <c r="CQ309" s="71"/>
      <c r="CR309" s="71"/>
      <c r="CS309" s="71"/>
      <c r="CT309" s="71"/>
      <c r="CU309" s="71"/>
      <c r="CV309" s="71"/>
      <c r="CW309" s="71"/>
      <c r="CX309" s="71"/>
      <c r="CY309" s="71"/>
      <c r="CZ309" s="71"/>
      <c r="DA309" s="71"/>
      <c r="DB309" s="71"/>
      <c r="DC309" s="71"/>
      <c r="DD309" s="71"/>
      <c r="DE309" s="71"/>
      <c r="DF309" s="71"/>
      <c r="DG309" s="71"/>
      <c r="DH309" s="71"/>
      <c r="DI309" s="71"/>
      <c r="DJ309" s="71"/>
      <c r="DK309" s="71"/>
    </row>
    <row r="310" spans="1:115" s="72" customFormat="1" ht="127.5">
      <c r="A310" s="17">
        <v>5</v>
      </c>
      <c r="B310" s="2"/>
      <c r="C310" s="3" t="s">
        <v>855</v>
      </c>
      <c r="D310" s="3" t="s">
        <v>856</v>
      </c>
      <c r="E310" s="3" t="s">
        <v>857</v>
      </c>
      <c r="F310" s="3" t="s">
        <v>858</v>
      </c>
      <c r="G310" s="3" t="s">
        <v>859</v>
      </c>
      <c r="H310" s="60" t="s">
        <v>38</v>
      </c>
      <c r="I310" s="53"/>
      <c r="J310" s="60"/>
      <c r="K310" s="40">
        <v>42608</v>
      </c>
      <c r="L310" s="3" t="s">
        <v>860</v>
      </c>
      <c r="M310" s="18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71"/>
      <c r="CB310" s="71"/>
      <c r="CC310" s="71"/>
      <c r="CD310" s="71"/>
      <c r="CE310" s="71"/>
      <c r="CF310" s="71"/>
      <c r="CG310" s="71"/>
      <c r="CH310" s="71"/>
      <c r="CI310" s="71"/>
      <c r="CJ310" s="71"/>
      <c r="CK310" s="71"/>
      <c r="CL310" s="71"/>
      <c r="CM310" s="71"/>
      <c r="CN310" s="71"/>
      <c r="CO310" s="71"/>
      <c r="CP310" s="71"/>
      <c r="CQ310" s="71"/>
      <c r="CR310" s="71"/>
      <c r="CS310" s="71"/>
      <c r="CT310" s="71"/>
      <c r="CU310" s="71"/>
      <c r="CV310" s="71"/>
      <c r="CW310" s="71"/>
      <c r="CX310" s="71"/>
      <c r="CY310" s="71"/>
      <c r="CZ310" s="71"/>
      <c r="DA310" s="71"/>
      <c r="DB310" s="71"/>
      <c r="DC310" s="71"/>
      <c r="DD310" s="71"/>
      <c r="DE310" s="71"/>
      <c r="DF310" s="71"/>
      <c r="DG310" s="71"/>
      <c r="DH310" s="71"/>
      <c r="DI310" s="71"/>
      <c r="DJ310" s="71"/>
      <c r="DK310" s="71"/>
    </row>
    <row r="311" spans="1:115" s="72" customFormat="1" ht="51">
      <c r="A311" s="17">
        <v>6</v>
      </c>
      <c r="B311" s="2"/>
      <c r="C311" s="3" t="s">
        <v>863</v>
      </c>
      <c r="D311" s="3" t="s">
        <v>864</v>
      </c>
      <c r="E311" s="3" t="s">
        <v>865</v>
      </c>
      <c r="F311" s="3" t="s">
        <v>866</v>
      </c>
      <c r="G311" s="3" t="s">
        <v>867</v>
      </c>
      <c r="H311" s="60"/>
      <c r="I311" s="53"/>
      <c r="J311" s="60" t="s">
        <v>38</v>
      </c>
      <c r="K311" s="40">
        <v>42347</v>
      </c>
      <c r="L311" s="3" t="s">
        <v>868</v>
      </c>
      <c r="M311" s="18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/>
      <c r="CI311" s="71"/>
      <c r="CJ311" s="71"/>
      <c r="CK311" s="71"/>
      <c r="CL311" s="71"/>
      <c r="CM311" s="71"/>
      <c r="CN311" s="71"/>
      <c r="CO311" s="71"/>
      <c r="CP311" s="71"/>
      <c r="CQ311" s="71"/>
      <c r="CR311" s="71"/>
      <c r="CS311" s="71"/>
      <c r="CT311" s="71"/>
      <c r="CU311" s="71"/>
      <c r="CV311" s="71"/>
      <c r="CW311" s="71"/>
      <c r="CX311" s="71"/>
      <c r="CY311" s="71"/>
      <c r="CZ311" s="71"/>
      <c r="DA311" s="71"/>
      <c r="DB311" s="71"/>
      <c r="DC311" s="71"/>
      <c r="DD311" s="71"/>
      <c r="DE311" s="71"/>
      <c r="DF311" s="71"/>
      <c r="DG311" s="71"/>
      <c r="DH311" s="71"/>
      <c r="DI311" s="71"/>
      <c r="DJ311" s="71"/>
      <c r="DK311" s="71"/>
    </row>
    <row r="312" spans="1:115" s="72" customFormat="1" ht="51">
      <c r="A312" s="17">
        <v>7</v>
      </c>
      <c r="B312" s="2"/>
      <c r="C312" s="3" t="s">
        <v>1453</v>
      </c>
      <c r="D312" s="3" t="s">
        <v>1454</v>
      </c>
      <c r="E312" s="3" t="s">
        <v>1455</v>
      </c>
      <c r="F312" s="3" t="s">
        <v>1456</v>
      </c>
      <c r="G312" s="3" t="s">
        <v>1457</v>
      </c>
      <c r="H312" s="60"/>
      <c r="I312" s="53"/>
      <c r="J312" s="60" t="s">
        <v>38</v>
      </c>
      <c r="K312" s="40" t="s">
        <v>1458</v>
      </c>
      <c r="L312" s="3" t="s">
        <v>1459</v>
      </c>
      <c r="M312" s="18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</row>
    <row r="313" spans="1:115" s="72" customFormat="1" ht="51">
      <c r="A313" s="17">
        <v>8</v>
      </c>
      <c r="B313" s="2"/>
      <c r="C313" s="3" t="s">
        <v>1460</v>
      </c>
      <c r="D313" s="3" t="s">
        <v>1461</v>
      </c>
      <c r="E313" s="3" t="s">
        <v>1462</v>
      </c>
      <c r="F313" s="3" t="s">
        <v>1463</v>
      </c>
      <c r="G313" s="3" t="s">
        <v>1464</v>
      </c>
      <c r="H313" s="60"/>
      <c r="I313" s="53"/>
      <c r="J313" s="60" t="s">
        <v>38</v>
      </c>
      <c r="K313" s="40" t="s">
        <v>1465</v>
      </c>
      <c r="L313" s="3" t="s">
        <v>1466</v>
      </c>
      <c r="M313" s="18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  <c r="CQ313" s="71"/>
      <c r="CR313" s="71"/>
      <c r="CS313" s="71"/>
      <c r="CT313" s="71"/>
      <c r="CU313" s="71"/>
      <c r="CV313" s="71"/>
      <c r="CW313" s="71"/>
      <c r="CX313" s="71"/>
      <c r="CY313" s="71"/>
      <c r="CZ313" s="71"/>
      <c r="DA313" s="71"/>
      <c r="DB313" s="71"/>
      <c r="DC313" s="71"/>
      <c r="DD313" s="71"/>
      <c r="DE313" s="71"/>
      <c r="DF313" s="71"/>
      <c r="DG313" s="71"/>
      <c r="DH313" s="71"/>
      <c r="DI313" s="71"/>
      <c r="DJ313" s="71"/>
      <c r="DK313" s="71"/>
    </row>
    <row r="314" spans="1:115" s="72" customFormat="1" ht="51">
      <c r="A314" s="17">
        <v>9</v>
      </c>
      <c r="B314" s="2"/>
      <c r="C314" s="3" t="s">
        <v>1467</v>
      </c>
      <c r="D314" s="3" t="s">
        <v>1468</v>
      </c>
      <c r="E314" s="3" t="s">
        <v>861</v>
      </c>
      <c r="F314" s="3" t="s">
        <v>862</v>
      </c>
      <c r="G314" s="3" t="s">
        <v>1469</v>
      </c>
      <c r="H314" s="60" t="s">
        <v>38</v>
      </c>
      <c r="I314" s="53"/>
      <c r="J314" s="60"/>
      <c r="K314" s="40" t="s">
        <v>1465</v>
      </c>
      <c r="L314" s="3" t="s">
        <v>1470</v>
      </c>
      <c r="M314" s="18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</row>
    <row r="315" spans="1:115" s="72" customFormat="1" ht="76.5">
      <c r="A315" s="17">
        <v>10</v>
      </c>
      <c r="B315" s="2"/>
      <c r="C315" s="3" t="s">
        <v>1535</v>
      </c>
      <c r="D315" s="3" t="s">
        <v>1536</v>
      </c>
      <c r="E315" s="3" t="s">
        <v>1537</v>
      </c>
      <c r="F315" s="3" t="s">
        <v>1538</v>
      </c>
      <c r="G315" s="3" t="s">
        <v>1539</v>
      </c>
      <c r="H315" s="60" t="s">
        <v>38</v>
      </c>
      <c r="I315" s="53"/>
      <c r="J315" s="60"/>
      <c r="K315" s="40">
        <v>42955</v>
      </c>
      <c r="L315" s="3" t="s">
        <v>1832</v>
      </c>
      <c r="M315" s="18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</row>
    <row r="316" spans="1:115" s="72" customFormat="1" ht="76.5">
      <c r="A316" s="17">
        <v>11</v>
      </c>
      <c r="B316" s="2"/>
      <c r="C316" s="3" t="s">
        <v>1535</v>
      </c>
      <c r="D316" s="3" t="s">
        <v>1536</v>
      </c>
      <c r="E316" s="3" t="s">
        <v>1537</v>
      </c>
      <c r="F316" s="3" t="s">
        <v>1540</v>
      </c>
      <c r="G316" s="3" t="s">
        <v>1541</v>
      </c>
      <c r="H316" s="60" t="s">
        <v>38</v>
      </c>
      <c r="I316" s="53"/>
      <c r="J316" s="60"/>
      <c r="K316" s="40">
        <v>42955</v>
      </c>
      <c r="L316" s="3" t="s">
        <v>1833</v>
      </c>
      <c r="M316" s="18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  <c r="CE316" s="71"/>
      <c r="CF316" s="71"/>
      <c r="CG316" s="71"/>
      <c r="CH316" s="71"/>
      <c r="CI316" s="71"/>
      <c r="CJ316" s="71"/>
      <c r="CK316" s="71"/>
      <c r="CL316" s="71"/>
      <c r="CM316" s="71"/>
      <c r="CN316" s="71"/>
      <c r="CO316" s="71"/>
      <c r="CP316" s="71"/>
      <c r="CQ316" s="71"/>
      <c r="CR316" s="71"/>
      <c r="CS316" s="71"/>
      <c r="CT316" s="71"/>
      <c r="CU316" s="71"/>
      <c r="CV316" s="71"/>
      <c r="CW316" s="71"/>
      <c r="CX316" s="71"/>
      <c r="CY316" s="71"/>
      <c r="CZ316" s="71"/>
      <c r="DA316" s="71"/>
      <c r="DB316" s="71"/>
      <c r="DC316" s="71"/>
      <c r="DD316" s="71"/>
      <c r="DE316" s="71"/>
      <c r="DF316" s="71"/>
      <c r="DG316" s="71"/>
      <c r="DH316" s="71"/>
      <c r="DI316" s="71"/>
      <c r="DJ316" s="71"/>
      <c r="DK316" s="71"/>
    </row>
    <row r="317" spans="1:115" s="72" customFormat="1" ht="63.75">
      <c r="A317" s="17">
        <v>12</v>
      </c>
      <c r="B317" s="2"/>
      <c r="C317" s="3" t="s">
        <v>1542</v>
      </c>
      <c r="D317" s="3" t="s">
        <v>1543</v>
      </c>
      <c r="E317" s="3" t="s">
        <v>1544</v>
      </c>
      <c r="F317" s="3" t="s">
        <v>1545</v>
      </c>
      <c r="G317" s="3" t="s">
        <v>1546</v>
      </c>
      <c r="H317" s="60" t="s">
        <v>38</v>
      </c>
      <c r="I317" s="53"/>
      <c r="J317" s="60"/>
      <c r="K317" s="40" t="s">
        <v>1834</v>
      </c>
      <c r="L317" s="3" t="s">
        <v>1835</v>
      </c>
      <c r="M317" s="18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  <c r="CE317" s="71"/>
      <c r="CF317" s="71"/>
      <c r="CG317" s="71"/>
      <c r="CH317" s="71"/>
      <c r="CI317" s="71"/>
      <c r="CJ317" s="71"/>
      <c r="CK317" s="71"/>
      <c r="CL317" s="71"/>
      <c r="CM317" s="71"/>
      <c r="CN317" s="71"/>
      <c r="CO317" s="71"/>
      <c r="CP317" s="71"/>
      <c r="CQ317" s="71"/>
      <c r="CR317" s="71"/>
      <c r="CS317" s="71"/>
      <c r="CT317" s="71"/>
      <c r="CU317" s="71"/>
      <c r="CV317" s="71"/>
      <c r="CW317" s="71"/>
      <c r="CX317" s="71"/>
      <c r="CY317" s="71"/>
      <c r="CZ317" s="71"/>
      <c r="DA317" s="71"/>
      <c r="DB317" s="71"/>
      <c r="DC317" s="71"/>
      <c r="DD317" s="71"/>
      <c r="DE317" s="71"/>
      <c r="DF317" s="71"/>
      <c r="DG317" s="71"/>
      <c r="DH317" s="71"/>
      <c r="DI317" s="71"/>
      <c r="DJ317" s="71"/>
      <c r="DK317" s="71"/>
    </row>
    <row r="318" spans="1:115" s="72" customFormat="1" ht="12.75">
      <c r="A318" s="15" t="s">
        <v>274</v>
      </c>
      <c r="B318" s="7" t="s">
        <v>192</v>
      </c>
      <c r="C318" s="10"/>
      <c r="D318" s="10"/>
      <c r="E318" s="10"/>
      <c r="F318" s="10"/>
      <c r="G318" s="8">
        <f>SUM(H318:J318)</f>
        <v>66</v>
      </c>
      <c r="H318" s="30">
        <f>COUNTA(H319:H385)</f>
        <v>45</v>
      </c>
      <c r="I318" s="30">
        <f>COUNTA(I319:I385)</f>
        <v>0</v>
      </c>
      <c r="J318" s="30">
        <f>COUNTA(J319:J385)</f>
        <v>21</v>
      </c>
      <c r="K318" s="88"/>
      <c r="L318" s="10"/>
      <c r="M318" s="10"/>
      <c r="N318" s="71" t="s">
        <v>465</v>
      </c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1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71"/>
      <c r="CB318" s="71"/>
      <c r="CC318" s="71"/>
      <c r="CD318" s="71"/>
      <c r="CE318" s="71"/>
      <c r="CF318" s="71"/>
      <c r="CG318" s="71"/>
      <c r="CH318" s="71"/>
      <c r="CI318" s="71"/>
      <c r="CJ318" s="71"/>
      <c r="CK318" s="71"/>
      <c r="CL318" s="71"/>
      <c r="CM318" s="71"/>
      <c r="CN318" s="71"/>
      <c r="CO318" s="71"/>
      <c r="CP318" s="71"/>
      <c r="CQ318" s="71"/>
      <c r="CR318" s="71"/>
      <c r="CS318" s="71"/>
      <c r="CT318" s="71"/>
      <c r="CU318" s="71"/>
      <c r="CV318" s="71"/>
      <c r="CW318" s="71"/>
      <c r="CX318" s="71"/>
      <c r="CY318" s="71"/>
      <c r="CZ318" s="71"/>
      <c r="DA318" s="71"/>
      <c r="DB318" s="71"/>
      <c r="DC318" s="71"/>
      <c r="DD318" s="71"/>
      <c r="DE318" s="71"/>
      <c r="DF318" s="71"/>
      <c r="DG318" s="71"/>
      <c r="DH318" s="71"/>
      <c r="DI318" s="71"/>
      <c r="DJ318" s="71"/>
      <c r="DK318" s="71"/>
    </row>
    <row r="319" spans="1:115" s="72" customFormat="1" ht="51">
      <c r="A319" s="61">
        <v>1</v>
      </c>
      <c r="B319" s="61"/>
      <c r="C319" s="24" t="s">
        <v>1684</v>
      </c>
      <c r="D319" s="24" t="s">
        <v>172</v>
      </c>
      <c r="E319" s="24" t="s">
        <v>1685</v>
      </c>
      <c r="F319" s="24" t="s">
        <v>1686</v>
      </c>
      <c r="G319" s="25" t="s">
        <v>1687</v>
      </c>
      <c r="H319" s="61" t="s">
        <v>38</v>
      </c>
      <c r="I319" s="61"/>
      <c r="J319" s="61"/>
      <c r="K319" s="87">
        <v>42976</v>
      </c>
      <c r="L319" s="24" t="s">
        <v>1688</v>
      </c>
      <c r="M319" s="6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  <c r="CE319" s="71"/>
      <c r="CF319" s="71"/>
      <c r="CG319" s="71"/>
      <c r="CH319" s="71"/>
      <c r="CI319" s="71"/>
      <c r="CJ319" s="71"/>
      <c r="CK319" s="71"/>
      <c r="CL319" s="71"/>
      <c r="CM319" s="71"/>
      <c r="CN319" s="71"/>
      <c r="CO319" s="71"/>
      <c r="CP319" s="71"/>
      <c r="CQ319" s="71"/>
      <c r="CR319" s="71"/>
      <c r="CS319" s="71"/>
      <c r="CT319" s="71"/>
      <c r="CU319" s="71"/>
      <c r="CV319" s="71"/>
      <c r="CW319" s="71"/>
      <c r="CX319" s="71"/>
      <c r="CY319" s="71"/>
      <c r="CZ319" s="71"/>
      <c r="DA319" s="71"/>
      <c r="DB319" s="71"/>
      <c r="DC319" s="71"/>
      <c r="DD319" s="71"/>
      <c r="DE319" s="71"/>
      <c r="DF319" s="71"/>
      <c r="DG319" s="71"/>
      <c r="DH319" s="71"/>
      <c r="DI319" s="71"/>
      <c r="DJ319" s="71"/>
      <c r="DK319" s="71"/>
    </row>
    <row r="320" spans="1:115" s="72" customFormat="1" ht="51">
      <c r="A320" s="61">
        <v>2</v>
      </c>
      <c r="B320" s="67"/>
      <c r="C320" s="24" t="s">
        <v>151</v>
      </c>
      <c r="D320" s="24" t="s">
        <v>152</v>
      </c>
      <c r="E320" s="115" t="s">
        <v>153</v>
      </c>
      <c r="F320" s="24" t="s">
        <v>1689</v>
      </c>
      <c r="G320" s="24" t="s">
        <v>1690</v>
      </c>
      <c r="H320" s="61" t="s">
        <v>38</v>
      </c>
      <c r="I320" s="65"/>
      <c r="J320" s="65"/>
      <c r="K320" s="87">
        <v>42955</v>
      </c>
      <c r="L320" s="24" t="s">
        <v>1691</v>
      </c>
      <c r="M320" s="6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  <c r="CE320" s="71"/>
      <c r="CF320" s="71"/>
      <c r="CG320" s="71"/>
      <c r="CH320" s="71"/>
      <c r="CI320" s="71"/>
      <c r="CJ320" s="71"/>
      <c r="CK320" s="71"/>
      <c r="CL320" s="71"/>
      <c r="CM320" s="71"/>
      <c r="CN320" s="71"/>
      <c r="CO320" s="71"/>
      <c r="CP320" s="71"/>
      <c r="CQ320" s="71"/>
      <c r="CR320" s="71"/>
      <c r="CS320" s="71"/>
      <c r="CT320" s="71"/>
      <c r="CU320" s="71"/>
      <c r="CV320" s="71"/>
      <c r="CW320" s="71"/>
      <c r="CX320" s="71"/>
      <c r="CY320" s="71"/>
      <c r="CZ320" s="71"/>
      <c r="DA320" s="71"/>
      <c r="DB320" s="71"/>
      <c r="DC320" s="71"/>
      <c r="DD320" s="71"/>
      <c r="DE320" s="71"/>
      <c r="DF320" s="71"/>
      <c r="DG320" s="71"/>
      <c r="DH320" s="71"/>
      <c r="DI320" s="71"/>
      <c r="DJ320" s="71"/>
      <c r="DK320" s="71"/>
    </row>
    <row r="321" spans="1:115" s="72" customFormat="1" ht="51">
      <c r="A321" s="61">
        <v>3</v>
      </c>
      <c r="B321" s="67"/>
      <c r="C321" s="115" t="s">
        <v>1084</v>
      </c>
      <c r="D321" s="115" t="s">
        <v>164</v>
      </c>
      <c r="E321" s="115" t="s">
        <v>1085</v>
      </c>
      <c r="F321" s="24" t="s">
        <v>1086</v>
      </c>
      <c r="G321" s="24" t="s">
        <v>1087</v>
      </c>
      <c r="H321" s="61" t="s">
        <v>38</v>
      </c>
      <c r="I321" s="65"/>
      <c r="J321" s="66"/>
      <c r="K321" s="87">
        <v>42620</v>
      </c>
      <c r="L321" s="24" t="s">
        <v>1088</v>
      </c>
      <c r="M321" s="65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  <c r="BG321" s="71"/>
      <c r="BH321" s="71"/>
      <c r="BI321" s="71"/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  <c r="BX321" s="71"/>
      <c r="BY321" s="71"/>
      <c r="BZ321" s="71"/>
      <c r="CA321" s="71"/>
      <c r="CB321" s="71"/>
      <c r="CC321" s="71"/>
      <c r="CD321" s="71"/>
      <c r="CE321" s="71"/>
      <c r="CF321" s="71"/>
      <c r="CG321" s="71"/>
      <c r="CH321" s="71"/>
      <c r="CI321" s="71"/>
      <c r="CJ321" s="71"/>
      <c r="CK321" s="71"/>
      <c r="CL321" s="71"/>
      <c r="CM321" s="71"/>
      <c r="CN321" s="71"/>
      <c r="CO321" s="71"/>
      <c r="CP321" s="71"/>
      <c r="CQ321" s="71"/>
      <c r="CR321" s="71"/>
      <c r="CS321" s="71"/>
      <c r="CT321" s="71"/>
      <c r="CU321" s="71"/>
      <c r="CV321" s="71"/>
      <c r="CW321" s="71"/>
      <c r="CX321" s="71"/>
      <c r="CY321" s="71"/>
      <c r="CZ321" s="71"/>
      <c r="DA321" s="71"/>
      <c r="DB321" s="71"/>
      <c r="DC321" s="71"/>
      <c r="DD321" s="71"/>
      <c r="DE321" s="71"/>
      <c r="DF321" s="71"/>
      <c r="DG321" s="71"/>
      <c r="DH321" s="71"/>
      <c r="DI321" s="71"/>
      <c r="DJ321" s="71"/>
      <c r="DK321" s="71"/>
    </row>
    <row r="322" spans="1:115" s="72" customFormat="1" ht="51">
      <c r="A322" s="101">
        <v>4</v>
      </c>
      <c r="B322" s="102"/>
      <c r="C322" s="24" t="s">
        <v>1089</v>
      </c>
      <c r="D322" s="24" t="s">
        <v>1090</v>
      </c>
      <c r="E322" s="24" t="s">
        <v>1091</v>
      </c>
      <c r="F322" s="24" t="s">
        <v>1092</v>
      </c>
      <c r="G322" s="24" t="s">
        <v>1093</v>
      </c>
      <c r="H322" s="61" t="s">
        <v>38</v>
      </c>
      <c r="I322" s="65"/>
      <c r="J322" s="65"/>
      <c r="K322" s="87">
        <v>42619</v>
      </c>
      <c r="L322" s="24" t="s">
        <v>1094</v>
      </c>
      <c r="M322" s="65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71"/>
      <c r="BH322" s="71"/>
      <c r="BI322" s="71"/>
      <c r="BJ322" s="71"/>
      <c r="BK322" s="71"/>
      <c r="BL322" s="71"/>
      <c r="BM322" s="71"/>
      <c r="BN322" s="71"/>
      <c r="BO322" s="71"/>
      <c r="BP322" s="71"/>
      <c r="BQ322" s="71"/>
      <c r="BR322" s="71"/>
      <c r="BS322" s="71"/>
      <c r="BT322" s="71"/>
      <c r="BU322" s="71"/>
      <c r="BV322" s="71"/>
      <c r="BW322" s="71"/>
      <c r="BX322" s="71"/>
      <c r="BY322" s="71"/>
      <c r="BZ322" s="71"/>
      <c r="CA322" s="71"/>
      <c r="CB322" s="71"/>
      <c r="CC322" s="71"/>
      <c r="CD322" s="71"/>
      <c r="CE322" s="71"/>
      <c r="CF322" s="71"/>
      <c r="CG322" s="71"/>
      <c r="CH322" s="71"/>
      <c r="CI322" s="71"/>
      <c r="CJ322" s="71"/>
      <c r="CK322" s="71"/>
      <c r="CL322" s="71"/>
      <c r="CM322" s="71"/>
      <c r="CN322" s="71"/>
      <c r="CO322" s="71"/>
      <c r="CP322" s="71"/>
      <c r="CQ322" s="71"/>
      <c r="CR322" s="71"/>
      <c r="CS322" s="71"/>
      <c r="CT322" s="71"/>
      <c r="CU322" s="71"/>
      <c r="CV322" s="71"/>
      <c r="CW322" s="71"/>
      <c r="CX322" s="71"/>
      <c r="CY322" s="71"/>
      <c r="CZ322" s="71"/>
      <c r="DA322" s="71"/>
      <c r="DB322" s="71"/>
      <c r="DC322" s="71"/>
      <c r="DD322" s="71"/>
      <c r="DE322" s="71"/>
      <c r="DF322" s="71"/>
      <c r="DG322" s="71"/>
      <c r="DH322" s="71"/>
      <c r="DI322" s="71"/>
      <c r="DJ322" s="71"/>
      <c r="DK322" s="71"/>
    </row>
    <row r="323" spans="1:115" s="72" customFormat="1" ht="51">
      <c r="A323" s="61">
        <v>5</v>
      </c>
      <c r="B323" s="67"/>
      <c r="C323" s="24" t="s">
        <v>408</v>
      </c>
      <c r="D323" s="24" t="s">
        <v>154</v>
      </c>
      <c r="E323" s="24" t="s">
        <v>155</v>
      </c>
      <c r="F323" s="24" t="s">
        <v>156</v>
      </c>
      <c r="G323" s="24" t="s">
        <v>1692</v>
      </c>
      <c r="H323" s="61" t="s">
        <v>38</v>
      </c>
      <c r="I323" s="65"/>
      <c r="J323" s="65"/>
      <c r="K323" s="87">
        <v>42314</v>
      </c>
      <c r="L323" s="24" t="s">
        <v>157</v>
      </c>
      <c r="M323" s="65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  <c r="CE323" s="71"/>
      <c r="CF323" s="71"/>
      <c r="CG323" s="71"/>
      <c r="CH323" s="71"/>
      <c r="CI323" s="71"/>
      <c r="CJ323" s="71"/>
      <c r="CK323" s="71"/>
      <c r="CL323" s="71"/>
      <c r="CM323" s="71"/>
      <c r="CN323" s="71"/>
      <c r="CO323" s="71"/>
      <c r="CP323" s="71"/>
      <c r="CQ323" s="71"/>
      <c r="CR323" s="71"/>
      <c r="CS323" s="71"/>
      <c r="CT323" s="71"/>
      <c r="CU323" s="71"/>
      <c r="CV323" s="71"/>
      <c r="CW323" s="71"/>
      <c r="CX323" s="71"/>
      <c r="CY323" s="71"/>
      <c r="CZ323" s="71"/>
      <c r="DA323" s="71"/>
      <c r="DB323" s="71"/>
      <c r="DC323" s="71"/>
      <c r="DD323" s="71"/>
      <c r="DE323" s="71"/>
      <c r="DF323" s="71"/>
      <c r="DG323" s="71"/>
      <c r="DH323" s="71"/>
      <c r="DI323" s="71"/>
      <c r="DJ323" s="71"/>
      <c r="DK323" s="71"/>
    </row>
    <row r="324" spans="1:115" s="72" customFormat="1" ht="51">
      <c r="A324" s="61">
        <v>6</v>
      </c>
      <c r="B324" s="67"/>
      <c r="C324" s="24" t="s">
        <v>158</v>
      </c>
      <c r="D324" s="24" t="s">
        <v>159</v>
      </c>
      <c r="E324" s="24" t="s">
        <v>160</v>
      </c>
      <c r="F324" s="24" t="s">
        <v>161</v>
      </c>
      <c r="G324" s="24" t="s">
        <v>1266</v>
      </c>
      <c r="H324" s="61" t="s">
        <v>38</v>
      </c>
      <c r="I324" s="65"/>
      <c r="J324" s="65"/>
      <c r="K324" s="87">
        <v>42338</v>
      </c>
      <c r="L324" s="24" t="s">
        <v>162</v>
      </c>
      <c r="M324" s="65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  <c r="BX324" s="71"/>
      <c r="BY324" s="71"/>
      <c r="BZ324" s="71"/>
      <c r="CA324" s="71"/>
      <c r="CB324" s="71"/>
      <c r="CC324" s="71"/>
      <c r="CD324" s="71"/>
      <c r="CE324" s="71"/>
      <c r="CF324" s="71"/>
      <c r="CG324" s="71"/>
      <c r="CH324" s="71"/>
      <c r="CI324" s="71"/>
      <c r="CJ324" s="71"/>
      <c r="CK324" s="71"/>
      <c r="CL324" s="71"/>
      <c r="CM324" s="71"/>
      <c r="CN324" s="71"/>
      <c r="CO324" s="71"/>
      <c r="CP324" s="71"/>
      <c r="CQ324" s="71"/>
      <c r="CR324" s="71"/>
      <c r="CS324" s="71"/>
      <c r="CT324" s="71"/>
      <c r="CU324" s="71"/>
      <c r="CV324" s="71"/>
      <c r="CW324" s="71"/>
      <c r="CX324" s="71"/>
      <c r="CY324" s="71"/>
      <c r="CZ324" s="71"/>
      <c r="DA324" s="71"/>
      <c r="DB324" s="71"/>
      <c r="DC324" s="71"/>
      <c r="DD324" s="71"/>
      <c r="DE324" s="71"/>
      <c r="DF324" s="71"/>
      <c r="DG324" s="71"/>
      <c r="DH324" s="71"/>
      <c r="DI324" s="71"/>
      <c r="DJ324" s="71"/>
      <c r="DK324" s="71"/>
    </row>
    <row r="325" spans="1:115" s="72" customFormat="1" ht="51">
      <c r="A325" s="61">
        <v>7</v>
      </c>
      <c r="B325" s="102"/>
      <c r="C325" s="24" t="s">
        <v>163</v>
      </c>
      <c r="D325" s="24" t="s">
        <v>164</v>
      </c>
      <c r="E325" s="24" t="s">
        <v>165</v>
      </c>
      <c r="F325" s="24" t="s">
        <v>166</v>
      </c>
      <c r="G325" s="24" t="s">
        <v>1693</v>
      </c>
      <c r="H325" s="61" t="s">
        <v>38</v>
      </c>
      <c r="I325" s="65"/>
      <c r="J325" s="65"/>
      <c r="K325" s="87">
        <v>42327</v>
      </c>
      <c r="L325" s="24" t="s">
        <v>167</v>
      </c>
      <c r="M325" s="65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71"/>
      <c r="BH325" s="71"/>
      <c r="BI325" s="71"/>
      <c r="BJ325" s="71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  <c r="BX325" s="71"/>
      <c r="BY325" s="71"/>
      <c r="BZ325" s="71"/>
      <c r="CA325" s="71"/>
      <c r="CB325" s="71"/>
      <c r="CC325" s="71"/>
      <c r="CD325" s="71"/>
      <c r="CE325" s="71"/>
      <c r="CF325" s="71"/>
      <c r="CG325" s="71"/>
      <c r="CH325" s="71"/>
      <c r="CI325" s="71"/>
      <c r="CJ325" s="71"/>
      <c r="CK325" s="71"/>
      <c r="CL325" s="71"/>
      <c r="CM325" s="71"/>
      <c r="CN325" s="71"/>
      <c r="CO325" s="71"/>
      <c r="CP325" s="71"/>
      <c r="CQ325" s="71"/>
      <c r="CR325" s="71"/>
      <c r="CS325" s="71"/>
      <c r="CT325" s="71"/>
      <c r="CU325" s="71"/>
      <c r="CV325" s="71"/>
      <c r="CW325" s="71"/>
      <c r="CX325" s="71"/>
      <c r="CY325" s="71"/>
      <c r="CZ325" s="71"/>
      <c r="DA325" s="71"/>
      <c r="DB325" s="71"/>
      <c r="DC325" s="71"/>
      <c r="DD325" s="71"/>
      <c r="DE325" s="71"/>
      <c r="DF325" s="71"/>
      <c r="DG325" s="71"/>
      <c r="DH325" s="71"/>
      <c r="DI325" s="71"/>
      <c r="DJ325" s="71"/>
      <c r="DK325" s="71"/>
    </row>
    <row r="326" spans="1:115" s="72" customFormat="1" ht="51">
      <c r="A326" s="61">
        <v>8</v>
      </c>
      <c r="B326" s="67"/>
      <c r="C326" s="24" t="s">
        <v>168</v>
      </c>
      <c r="D326" s="24" t="s">
        <v>159</v>
      </c>
      <c r="E326" s="24" t="s">
        <v>169</v>
      </c>
      <c r="F326" s="24" t="s">
        <v>170</v>
      </c>
      <c r="G326" s="24" t="s">
        <v>1337</v>
      </c>
      <c r="H326" s="61"/>
      <c r="I326" s="65"/>
      <c r="J326" s="66" t="s">
        <v>38</v>
      </c>
      <c r="K326" s="87">
        <v>42807</v>
      </c>
      <c r="L326" s="24" t="s">
        <v>1338</v>
      </c>
      <c r="M326" s="65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  <c r="BG326" s="71"/>
      <c r="BH326" s="71"/>
      <c r="BI326" s="71"/>
      <c r="BJ326" s="71"/>
      <c r="BK326" s="71"/>
      <c r="BL326" s="71"/>
      <c r="BM326" s="71"/>
      <c r="BN326" s="71"/>
      <c r="BO326" s="71"/>
      <c r="BP326" s="71"/>
      <c r="BQ326" s="71"/>
      <c r="BR326" s="71"/>
      <c r="BS326" s="71"/>
      <c r="BT326" s="71"/>
      <c r="BU326" s="71"/>
      <c r="BV326" s="71"/>
      <c r="BW326" s="71"/>
      <c r="BX326" s="71"/>
      <c r="BY326" s="71"/>
      <c r="BZ326" s="71"/>
      <c r="CA326" s="71"/>
      <c r="CB326" s="71"/>
      <c r="CC326" s="71"/>
      <c r="CD326" s="71"/>
      <c r="CE326" s="71"/>
      <c r="CF326" s="71"/>
      <c r="CG326" s="71"/>
      <c r="CH326" s="71"/>
      <c r="CI326" s="71"/>
      <c r="CJ326" s="71"/>
      <c r="CK326" s="71"/>
      <c r="CL326" s="71"/>
      <c r="CM326" s="71"/>
      <c r="CN326" s="71"/>
      <c r="CO326" s="71"/>
      <c r="CP326" s="71"/>
      <c r="CQ326" s="71"/>
      <c r="CR326" s="71"/>
      <c r="CS326" s="71"/>
      <c r="CT326" s="71"/>
      <c r="CU326" s="71"/>
      <c r="CV326" s="71"/>
      <c r="CW326" s="71"/>
      <c r="CX326" s="71"/>
      <c r="CY326" s="71"/>
      <c r="CZ326" s="71"/>
      <c r="DA326" s="71"/>
      <c r="DB326" s="71"/>
      <c r="DC326" s="71"/>
      <c r="DD326" s="71"/>
      <c r="DE326" s="71"/>
      <c r="DF326" s="71"/>
      <c r="DG326" s="71"/>
      <c r="DH326" s="71"/>
      <c r="DI326" s="71"/>
      <c r="DJ326" s="71"/>
      <c r="DK326" s="71"/>
    </row>
    <row r="327" spans="1:115" s="72" customFormat="1" ht="51">
      <c r="A327" s="61">
        <v>9</v>
      </c>
      <c r="B327" s="67"/>
      <c r="C327" s="24" t="s">
        <v>171</v>
      </c>
      <c r="D327" s="24" t="s">
        <v>172</v>
      </c>
      <c r="E327" s="24" t="s">
        <v>173</v>
      </c>
      <c r="F327" s="24" t="s">
        <v>174</v>
      </c>
      <c r="G327" s="24" t="s">
        <v>175</v>
      </c>
      <c r="H327" s="61"/>
      <c r="I327" s="65"/>
      <c r="J327" s="61" t="s">
        <v>38</v>
      </c>
      <c r="K327" s="87">
        <v>42599</v>
      </c>
      <c r="L327" s="24" t="s">
        <v>176</v>
      </c>
      <c r="M327" s="65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  <c r="BA327" s="71"/>
      <c r="BB327" s="71"/>
      <c r="BC327" s="71"/>
      <c r="BD327" s="71"/>
      <c r="BE327" s="71"/>
      <c r="BF327" s="71"/>
      <c r="BG327" s="71"/>
      <c r="BH327" s="71"/>
      <c r="BI327" s="71"/>
      <c r="BJ327" s="71"/>
      <c r="BK327" s="71"/>
      <c r="BL327" s="71"/>
      <c r="BM327" s="71"/>
      <c r="BN327" s="71"/>
      <c r="BO327" s="71"/>
      <c r="BP327" s="71"/>
      <c r="BQ327" s="71"/>
      <c r="BR327" s="71"/>
      <c r="BS327" s="71"/>
      <c r="BT327" s="71"/>
      <c r="BU327" s="71"/>
      <c r="BV327" s="71"/>
      <c r="BW327" s="71"/>
      <c r="BX327" s="71"/>
      <c r="BY327" s="71"/>
      <c r="BZ327" s="71"/>
      <c r="CA327" s="71"/>
      <c r="CB327" s="71"/>
      <c r="CC327" s="71"/>
      <c r="CD327" s="71"/>
      <c r="CE327" s="71"/>
      <c r="CF327" s="71"/>
      <c r="CG327" s="71"/>
      <c r="CH327" s="71"/>
      <c r="CI327" s="71"/>
      <c r="CJ327" s="71"/>
      <c r="CK327" s="71"/>
      <c r="CL327" s="71"/>
      <c r="CM327" s="71"/>
      <c r="CN327" s="71"/>
      <c r="CO327" s="71"/>
      <c r="CP327" s="71"/>
      <c r="CQ327" s="71"/>
      <c r="CR327" s="71"/>
      <c r="CS327" s="71"/>
      <c r="CT327" s="71"/>
      <c r="CU327" s="71"/>
      <c r="CV327" s="71"/>
      <c r="CW327" s="71"/>
      <c r="CX327" s="71"/>
      <c r="CY327" s="71"/>
      <c r="CZ327" s="71"/>
      <c r="DA327" s="71"/>
      <c r="DB327" s="71"/>
      <c r="DC327" s="71"/>
      <c r="DD327" s="71"/>
      <c r="DE327" s="71"/>
      <c r="DF327" s="71"/>
      <c r="DG327" s="71"/>
      <c r="DH327" s="71"/>
      <c r="DI327" s="71"/>
      <c r="DJ327" s="71"/>
      <c r="DK327" s="71"/>
    </row>
    <row r="328" spans="1:115" s="72" customFormat="1" ht="51">
      <c r="A328" s="61">
        <v>10</v>
      </c>
      <c r="B328" s="102"/>
      <c r="C328" s="24" t="s">
        <v>177</v>
      </c>
      <c r="D328" s="24" t="s">
        <v>172</v>
      </c>
      <c r="E328" s="24" t="s">
        <v>178</v>
      </c>
      <c r="F328" s="24" t="s">
        <v>179</v>
      </c>
      <c r="G328" s="24" t="s">
        <v>1267</v>
      </c>
      <c r="H328" s="65"/>
      <c r="I328" s="65"/>
      <c r="J328" s="61" t="s">
        <v>38</v>
      </c>
      <c r="K328" s="87">
        <v>42433</v>
      </c>
      <c r="L328" s="24" t="s">
        <v>180</v>
      </c>
      <c r="M328" s="65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  <c r="BG328" s="71"/>
      <c r="BH328" s="71"/>
      <c r="BI328" s="71"/>
      <c r="BJ328" s="71"/>
      <c r="BK328" s="71"/>
      <c r="BL328" s="71"/>
      <c r="BM328" s="71"/>
      <c r="BN328" s="71"/>
      <c r="BO328" s="71"/>
      <c r="BP328" s="71"/>
      <c r="BQ328" s="71"/>
      <c r="BR328" s="71"/>
      <c r="BS328" s="71"/>
      <c r="BT328" s="71"/>
      <c r="BU328" s="71"/>
      <c r="BV328" s="71"/>
      <c r="BW328" s="71"/>
      <c r="BX328" s="71"/>
      <c r="BY328" s="71"/>
      <c r="BZ328" s="71"/>
      <c r="CA328" s="71"/>
      <c r="CB328" s="71"/>
      <c r="CC328" s="71"/>
      <c r="CD328" s="71"/>
      <c r="CE328" s="71"/>
      <c r="CF328" s="71"/>
      <c r="CG328" s="71"/>
      <c r="CH328" s="71"/>
      <c r="CI328" s="71"/>
      <c r="CJ328" s="71"/>
      <c r="CK328" s="71"/>
      <c r="CL328" s="71"/>
      <c r="CM328" s="71"/>
      <c r="CN328" s="71"/>
      <c r="CO328" s="71"/>
      <c r="CP328" s="71"/>
      <c r="CQ328" s="71"/>
      <c r="CR328" s="71"/>
      <c r="CS328" s="71"/>
      <c r="CT328" s="71"/>
      <c r="CU328" s="71"/>
      <c r="CV328" s="71"/>
      <c r="CW328" s="71"/>
      <c r="CX328" s="71"/>
      <c r="CY328" s="71"/>
      <c r="CZ328" s="71"/>
      <c r="DA328" s="71"/>
      <c r="DB328" s="71"/>
      <c r="DC328" s="71"/>
      <c r="DD328" s="71"/>
      <c r="DE328" s="71"/>
      <c r="DF328" s="71"/>
      <c r="DG328" s="71"/>
      <c r="DH328" s="71"/>
      <c r="DI328" s="71"/>
      <c r="DJ328" s="71"/>
      <c r="DK328" s="71"/>
    </row>
    <row r="329" spans="1:115" s="72" customFormat="1" ht="51">
      <c r="A329" s="61">
        <v>11</v>
      </c>
      <c r="B329" s="67"/>
      <c r="C329" s="24" t="s">
        <v>181</v>
      </c>
      <c r="D329" s="24" t="s">
        <v>172</v>
      </c>
      <c r="E329" s="24" t="s">
        <v>182</v>
      </c>
      <c r="F329" s="24" t="s">
        <v>183</v>
      </c>
      <c r="G329" s="24" t="s">
        <v>1095</v>
      </c>
      <c r="H329" s="61" t="s">
        <v>38</v>
      </c>
      <c r="I329" s="67"/>
      <c r="J329" s="67"/>
      <c r="K329" s="87">
        <v>42619</v>
      </c>
      <c r="L329" s="24" t="s">
        <v>184</v>
      </c>
      <c r="M329" s="65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  <c r="CO329" s="71"/>
      <c r="CP329" s="71"/>
      <c r="CQ329" s="71"/>
      <c r="CR329" s="71"/>
      <c r="CS329" s="71"/>
      <c r="CT329" s="71"/>
      <c r="CU329" s="71"/>
      <c r="CV329" s="71"/>
      <c r="CW329" s="71"/>
      <c r="CX329" s="71"/>
      <c r="CY329" s="71"/>
      <c r="CZ329" s="71"/>
      <c r="DA329" s="71"/>
      <c r="DB329" s="71"/>
      <c r="DC329" s="71"/>
      <c r="DD329" s="71"/>
      <c r="DE329" s="71"/>
      <c r="DF329" s="71"/>
      <c r="DG329" s="71"/>
      <c r="DH329" s="71"/>
      <c r="DI329" s="71"/>
      <c r="DJ329" s="71"/>
      <c r="DK329" s="71"/>
    </row>
    <row r="330" spans="1:115" s="72" customFormat="1" ht="51">
      <c r="A330" s="61">
        <v>12</v>
      </c>
      <c r="B330" s="67"/>
      <c r="C330" s="24" t="s">
        <v>1096</v>
      </c>
      <c r="D330" s="24" t="s">
        <v>410</v>
      </c>
      <c r="E330" s="24" t="s">
        <v>1097</v>
      </c>
      <c r="F330" s="24" t="s">
        <v>1694</v>
      </c>
      <c r="G330" s="24" t="s">
        <v>1098</v>
      </c>
      <c r="H330" s="61"/>
      <c r="I330" s="67"/>
      <c r="J330" s="66" t="s">
        <v>38</v>
      </c>
      <c r="K330" s="87">
        <v>42977</v>
      </c>
      <c r="L330" s="24" t="s">
        <v>1099</v>
      </c>
      <c r="M330" s="67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  <c r="BX330" s="71"/>
      <c r="BY330" s="71"/>
      <c r="BZ330" s="71"/>
      <c r="CA330" s="71"/>
      <c r="CB330" s="71"/>
      <c r="CC330" s="71"/>
      <c r="CD330" s="71"/>
      <c r="CE330" s="71"/>
      <c r="CF330" s="71"/>
      <c r="CG330" s="71"/>
      <c r="CH330" s="71"/>
      <c r="CI330" s="71"/>
      <c r="CJ330" s="71"/>
      <c r="CK330" s="71"/>
      <c r="CL330" s="71"/>
      <c r="CM330" s="71"/>
      <c r="CN330" s="71"/>
      <c r="CO330" s="71"/>
      <c r="CP330" s="71"/>
      <c r="CQ330" s="71"/>
      <c r="CR330" s="71"/>
      <c r="CS330" s="71"/>
      <c r="CT330" s="71"/>
      <c r="CU330" s="71"/>
      <c r="CV330" s="71"/>
      <c r="CW330" s="71"/>
      <c r="CX330" s="71"/>
      <c r="CY330" s="71"/>
      <c r="CZ330" s="71"/>
      <c r="DA330" s="71"/>
      <c r="DB330" s="71"/>
      <c r="DC330" s="71"/>
      <c r="DD330" s="71"/>
      <c r="DE330" s="71"/>
      <c r="DF330" s="71"/>
      <c r="DG330" s="71"/>
      <c r="DH330" s="71"/>
      <c r="DI330" s="71"/>
      <c r="DJ330" s="71"/>
      <c r="DK330" s="71"/>
    </row>
    <row r="331" spans="1:115" s="72" customFormat="1" ht="51">
      <c r="A331" s="61">
        <v>13</v>
      </c>
      <c r="B331" s="67"/>
      <c r="C331" s="24" t="s">
        <v>187</v>
      </c>
      <c r="D331" s="24" t="s">
        <v>188</v>
      </c>
      <c r="E331" s="24" t="s">
        <v>189</v>
      </c>
      <c r="F331" s="24" t="s">
        <v>190</v>
      </c>
      <c r="G331" s="24" t="s">
        <v>1100</v>
      </c>
      <c r="H331" s="61" t="s">
        <v>38</v>
      </c>
      <c r="I331" s="67"/>
      <c r="J331" s="67"/>
      <c r="K331" s="87">
        <v>42608</v>
      </c>
      <c r="L331" s="24" t="s">
        <v>191</v>
      </c>
      <c r="M331" s="67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  <c r="BA331" s="71"/>
      <c r="BB331" s="71"/>
      <c r="BC331" s="71"/>
      <c r="BD331" s="71"/>
      <c r="BE331" s="71"/>
      <c r="BF331" s="71"/>
      <c r="BG331" s="71"/>
      <c r="BH331" s="71"/>
      <c r="BI331" s="71"/>
      <c r="BJ331" s="71"/>
      <c r="BK331" s="71"/>
      <c r="BL331" s="71"/>
      <c r="BM331" s="71"/>
      <c r="BN331" s="71"/>
      <c r="BO331" s="71"/>
      <c r="BP331" s="71"/>
      <c r="BQ331" s="71"/>
      <c r="BR331" s="71"/>
      <c r="BS331" s="71"/>
      <c r="BT331" s="71"/>
      <c r="BU331" s="71"/>
      <c r="BV331" s="71"/>
      <c r="BW331" s="71"/>
      <c r="BX331" s="71"/>
      <c r="BY331" s="71"/>
      <c r="BZ331" s="71"/>
      <c r="CA331" s="71"/>
      <c r="CB331" s="71"/>
      <c r="CC331" s="71"/>
      <c r="CD331" s="71"/>
      <c r="CE331" s="71"/>
      <c r="CF331" s="71"/>
      <c r="CG331" s="71"/>
      <c r="CH331" s="71"/>
      <c r="CI331" s="71"/>
      <c r="CJ331" s="71"/>
      <c r="CK331" s="71"/>
      <c r="CL331" s="71"/>
      <c r="CM331" s="71"/>
      <c r="CN331" s="71"/>
      <c r="CO331" s="71"/>
      <c r="CP331" s="71"/>
      <c r="CQ331" s="71"/>
      <c r="CR331" s="71"/>
      <c r="CS331" s="71"/>
      <c r="CT331" s="71"/>
      <c r="CU331" s="71"/>
      <c r="CV331" s="71"/>
      <c r="CW331" s="71"/>
      <c r="CX331" s="71"/>
      <c r="CY331" s="71"/>
      <c r="CZ331" s="71"/>
      <c r="DA331" s="71"/>
      <c r="DB331" s="71"/>
      <c r="DC331" s="71"/>
      <c r="DD331" s="71"/>
      <c r="DE331" s="71"/>
      <c r="DF331" s="71"/>
      <c r="DG331" s="71"/>
      <c r="DH331" s="71"/>
      <c r="DI331" s="71"/>
      <c r="DJ331" s="71"/>
      <c r="DK331" s="71"/>
    </row>
    <row r="332" spans="1:115" s="72" customFormat="1" ht="63.75">
      <c r="A332" s="61">
        <v>14</v>
      </c>
      <c r="B332" s="67"/>
      <c r="C332" s="24" t="s">
        <v>409</v>
      </c>
      <c r="D332" s="24" t="s">
        <v>410</v>
      </c>
      <c r="E332" s="24" t="s">
        <v>411</v>
      </c>
      <c r="F332" s="24" t="s">
        <v>412</v>
      </c>
      <c r="G332" s="24" t="s">
        <v>413</v>
      </c>
      <c r="H332" s="61"/>
      <c r="I332" s="103"/>
      <c r="J332" s="66" t="s">
        <v>38</v>
      </c>
      <c r="K332" s="87">
        <v>42528</v>
      </c>
      <c r="L332" s="24" t="s">
        <v>414</v>
      </c>
      <c r="M332" s="67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  <c r="BX332" s="71"/>
      <c r="BY332" s="71"/>
      <c r="BZ332" s="71"/>
      <c r="CA332" s="71"/>
      <c r="CB332" s="71"/>
      <c r="CC332" s="71"/>
      <c r="CD332" s="71"/>
      <c r="CE332" s="71"/>
      <c r="CF332" s="71"/>
      <c r="CG332" s="71"/>
      <c r="CH332" s="71"/>
      <c r="CI332" s="71"/>
      <c r="CJ332" s="71"/>
      <c r="CK332" s="71"/>
      <c r="CL332" s="71"/>
      <c r="CM332" s="71"/>
      <c r="CN332" s="71"/>
      <c r="CO332" s="71"/>
      <c r="CP332" s="71"/>
      <c r="CQ332" s="71"/>
      <c r="CR332" s="71"/>
      <c r="CS332" s="71"/>
      <c r="CT332" s="71"/>
      <c r="CU332" s="71"/>
      <c r="CV332" s="71"/>
      <c r="CW332" s="71"/>
      <c r="CX332" s="71"/>
      <c r="CY332" s="71"/>
      <c r="CZ332" s="71"/>
      <c r="DA332" s="71"/>
      <c r="DB332" s="71"/>
      <c r="DC332" s="71"/>
      <c r="DD332" s="71"/>
      <c r="DE332" s="71"/>
      <c r="DF332" s="71"/>
      <c r="DG332" s="71"/>
      <c r="DH332" s="71"/>
      <c r="DI332" s="71"/>
      <c r="DJ332" s="71"/>
      <c r="DK332" s="71"/>
    </row>
    <row r="333" spans="1:115" s="72" customFormat="1" ht="38.25">
      <c r="A333" s="61">
        <v>15</v>
      </c>
      <c r="B333" s="67"/>
      <c r="C333" s="24" t="s">
        <v>1695</v>
      </c>
      <c r="D333" s="24" t="s">
        <v>410</v>
      </c>
      <c r="E333" s="24" t="s">
        <v>1696</v>
      </c>
      <c r="F333" s="24" t="s">
        <v>1697</v>
      </c>
      <c r="G333" s="24" t="s">
        <v>1698</v>
      </c>
      <c r="H333" s="61" t="s">
        <v>38</v>
      </c>
      <c r="I333" s="67"/>
      <c r="J333" s="66"/>
      <c r="K333" s="87" t="s">
        <v>1699</v>
      </c>
      <c r="L333" s="26" t="s">
        <v>1700</v>
      </c>
      <c r="M333" s="67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  <c r="BX333" s="71"/>
      <c r="BY333" s="71"/>
      <c r="BZ333" s="71"/>
      <c r="CA333" s="71"/>
      <c r="CB333" s="71"/>
      <c r="CC333" s="71"/>
      <c r="CD333" s="71"/>
      <c r="CE333" s="71"/>
      <c r="CF333" s="71"/>
      <c r="CG333" s="71"/>
      <c r="CH333" s="71"/>
      <c r="CI333" s="71"/>
      <c r="CJ333" s="71"/>
      <c r="CK333" s="71"/>
      <c r="CL333" s="71"/>
      <c r="CM333" s="71"/>
      <c r="CN333" s="71"/>
      <c r="CO333" s="71"/>
      <c r="CP333" s="71"/>
      <c r="CQ333" s="71"/>
      <c r="CR333" s="71"/>
      <c r="CS333" s="71"/>
      <c r="CT333" s="71"/>
      <c r="CU333" s="71"/>
      <c r="CV333" s="71"/>
      <c r="CW333" s="71"/>
      <c r="CX333" s="71"/>
      <c r="CY333" s="71"/>
      <c r="CZ333" s="71"/>
      <c r="DA333" s="71"/>
      <c r="DB333" s="71"/>
      <c r="DC333" s="71"/>
      <c r="DD333" s="71"/>
      <c r="DE333" s="71"/>
      <c r="DF333" s="71"/>
      <c r="DG333" s="71"/>
      <c r="DH333" s="71"/>
      <c r="DI333" s="71"/>
      <c r="DJ333" s="71"/>
      <c r="DK333" s="71"/>
    </row>
    <row r="334" spans="1:115" s="72" customFormat="1" ht="38.25">
      <c r="A334" s="61">
        <v>16</v>
      </c>
      <c r="B334" s="67"/>
      <c r="C334" s="28" t="s">
        <v>1701</v>
      </c>
      <c r="D334" s="24" t="s">
        <v>416</v>
      </c>
      <c r="E334" s="24" t="s">
        <v>1702</v>
      </c>
      <c r="F334" s="24" t="s">
        <v>1703</v>
      </c>
      <c r="G334" s="24" t="s">
        <v>1704</v>
      </c>
      <c r="H334" s="61"/>
      <c r="I334" s="67"/>
      <c r="J334" s="66" t="s">
        <v>38</v>
      </c>
      <c r="K334" s="87" t="s">
        <v>1705</v>
      </c>
      <c r="L334" s="24" t="s">
        <v>1706</v>
      </c>
      <c r="M334" s="67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  <c r="BX334" s="71"/>
      <c r="BY334" s="71"/>
      <c r="BZ334" s="71"/>
      <c r="CA334" s="71"/>
      <c r="CB334" s="71"/>
      <c r="CC334" s="71"/>
      <c r="CD334" s="71"/>
      <c r="CE334" s="71"/>
      <c r="CF334" s="71"/>
      <c r="CG334" s="71"/>
      <c r="CH334" s="71"/>
      <c r="CI334" s="71"/>
      <c r="CJ334" s="71"/>
      <c r="CK334" s="71"/>
      <c r="CL334" s="71"/>
      <c r="CM334" s="71"/>
      <c r="CN334" s="71"/>
      <c r="CO334" s="71"/>
      <c r="CP334" s="71"/>
      <c r="CQ334" s="71"/>
      <c r="CR334" s="71"/>
      <c r="CS334" s="71"/>
      <c r="CT334" s="71"/>
      <c r="CU334" s="71"/>
      <c r="CV334" s="71"/>
      <c r="CW334" s="71"/>
      <c r="CX334" s="71"/>
      <c r="CY334" s="71"/>
      <c r="CZ334" s="71"/>
      <c r="DA334" s="71"/>
      <c r="DB334" s="71"/>
      <c r="DC334" s="71"/>
      <c r="DD334" s="71"/>
      <c r="DE334" s="71"/>
      <c r="DF334" s="71"/>
      <c r="DG334" s="71"/>
      <c r="DH334" s="71"/>
      <c r="DI334" s="71"/>
      <c r="DJ334" s="71"/>
      <c r="DK334" s="71"/>
    </row>
    <row r="335" spans="1:115" s="72" customFormat="1" ht="51">
      <c r="A335" s="61">
        <v>17</v>
      </c>
      <c r="B335" s="67"/>
      <c r="C335" s="24" t="s">
        <v>417</v>
      </c>
      <c r="D335" s="24" t="s">
        <v>186</v>
      </c>
      <c r="E335" s="24" t="s">
        <v>418</v>
      </c>
      <c r="F335" s="24" t="s">
        <v>419</v>
      </c>
      <c r="G335" s="24" t="s">
        <v>420</v>
      </c>
      <c r="H335" s="61" t="s">
        <v>38</v>
      </c>
      <c r="I335" s="67"/>
      <c r="J335" s="66"/>
      <c r="K335" s="87">
        <v>42494</v>
      </c>
      <c r="L335" s="24" t="s">
        <v>421</v>
      </c>
      <c r="M335" s="67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  <c r="BG335" s="71"/>
      <c r="BH335" s="71"/>
      <c r="BI335" s="71"/>
      <c r="BJ335" s="71"/>
      <c r="BK335" s="71"/>
      <c r="BL335" s="71"/>
      <c r="BM335" s="71"/>
      <c r="BN335" s="71"/>
      <c r="BO335" s="71"/>
      <c r="BP335" s="71"/>
      <c r="BQ335" s="71"/>
      <c r="BR335" s="71"/>
      <c r="BS335" s="71"/>
      <c r="BT335" s="71"/>
      <c r="BU335" s="71"/>
      <c r="BV335" s="71"/>
      <c r="BW335" s="71"/>
      <c r="BX335" s="71"/>
      <c r="BY335" s="71"/>
      <c r="BZ335" s="71"/>
      <c r="CA335" s="71"/>
      <c r="CB335" s="71"/>
      <c r="CC335" s="71"/>
      <c r="CD335" s="71"/>
      <c r="CE335" s="71"/>
      <c r="CF335" s="71"/>
      <c r="CG335" s="71"/>
      <c r="CH335" s="71"/>
      <c r="CI335" s="71"/>
      <c r="CJ335" s="71"/>
      <c r="CK335" s="71"/>
      <c r="CL335" s="71"/>
      <c r="CM335" s="71"/>
      <c r="CN335" s="71"/>
      <c r="CO335" s="71"/>
      <c r="CP335" s="71"/>
      <c r="CQ335" s="71"/>
      <c r="CR335" s="71"/>
      <c r="CS335" s="71"/>
      <c r="CT335" s="71"/>
      <c r="CU335" s="71"/>
      <c r="CV335" s="71"/>
      <c r="CW335" s="71"/>
      <c r="CX335" s="71"/>
      <c r="CY335" s="71"/>
      <c r="CZ335" s="71"/>
      <c r="DA335" s="71"/>
      <c r="DB335" s="71"/>
      <c r="DC335" s="71"/>
      <c r="DD335" s="71"/>
      <c r="DE335" s="71"/>
      <c r="DF335" s="71"/>
      <c r="DG335" s="71"/>
      <c r="DH335" s="71"/>
      <c r="DI335" s="71"/>
      <c r="DJ335" s="71"/>
      <c r="DK335" s="71"/>
    </row>
    <row r="336" spans="1:115" s="72" customFormat="1" ht="51">
      <c r="A336" s="61">
        <v>18</v>
      </c>
      <c r="B336" s="67"/>
      <c r="C336" s="24" t="s">
        <v>422</v>
      </c>
      <c r="D336" s="24" t="s">
        <v>172</v>
      </c>
      <c r="E336" s="24" t="s">
        <v>423</v>
      </c>
      <c r="F336" s="24" t="s">
        <v>424</v>
      </c>
      <c r="G336" s="24" t="s">
        <v>425</v>
      </c>
      <c r="H336" s="61"/>
      <c r="I336" s="67"/>
      <c r="J336" s="66" t="s">
        <v>38</v>
      </c>
      <c r="K336" s="87">
        <v>42433</v>
      </c>
      <c r="L336" s="24" t="s">
        <v>426</v>
      </c>
      <c r="M336" s="67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1"/>
      <c r="BB336" s="71"/>
      <c r="BC336" s="71"/>
      <c r="BD336" s="71"/>
      <c r="BE336" s="71"/>
      <c r="BF336" s="71"/>
      <c r="BG336" s="71"/>
      <c r="BH336" s="71"/>
      <c r="BI336" s="71"/>
      <c r="BJ336" s="71"/>
      <c r="BK336" s="71"/>
      <c r="BL336" s="71"/>
      <c r="BM336" s="71"/>
      <c r="BN336" s="71"/>
      <c r="BO336" s="71"/>
      <c r="BP336" s="71"/>
      <c r="BQ336" s="71"/>
      <c r="BR336" s="71"/>
      <c r="BS336" s="71"/>
      <c r="BT336" s="71"/>
      <c r="BU336" s="71"/>
      <c r="BV336" s="71"/>
      <c r="BW336" s="71"/>
      <c r="BX336" s="71"/>
      <c r="BY336" s="71"/>
      <c r="BZ336" s="71"/>
      <c r="CA336" s="71"/>
      <c r="CB336" s="71"/>
      <c r="CC336" s="71"/>
      <c r="CD336" s="71"/>
      <c r="CE336" s="71"/>
      <c r="CF336" s="71"/>
      <c r="CG336" s="71"/>
      <c r="CH336" s="71"/>
      <c r="CI336" s="71"/>
      <c r="CJ336" s="71"/>
      <c r="CK336" s="71"/>
      <c r="CL336" s="71"/>
      <c r="CM336" s="71"/>
      <c r="CN336" s="71"/>
      <c r="CO336" s="71"/>
      <c r="CP336" s="71"/>
      <c r="CQ336" s="71"/>
      <c r="CR336" s="71"/>
      <c r="CS336" s="71"/>
      <c r="CT336" s="71"/>
      <c r="CU336" s="71"/>
      <c r="CV336" s="71"/>
      <c r="CW336" s="71"/>
      <c r="CX336" s="71"/>
      <c r="CY336" s="71"/>
      <c r="CZ336" s="71"/>
      <c r="DA336" s="71"/>
      <c r="DB336" s="71"/>
      <c r="DC336" s="71"/>
      <c r="DD336" s="71"/>
      <c r="DE336" s="71"/>
      <c r="DF336" s="71"/>
      <c r="DG336" s="71"/>
      <c r="DH336" s="71"/>
      <c r="DI336" s="71"/>
      <c r="DJ336" s="71"/>
      <c r="DK336" s="71"/>
    </row>
    <row r="337" spans="1:115" s="72" customFormat="1" ht="51">
      <c r="A337" s="61">
        <v>19</v>
      </c>
      <c r="B337" s="67"/>
      <c r="C337" s="24" t="s">
        <v>427</v>
      </c>
      <c r="D337" s="24" t="s">
        <v>428</v>
      </c>
      <c r="E337" s="24" t="s">
        <v>1707</v>
      </c>
      <c r="F337" s="24" t="s">
        <v>429</v>
      </c>
      <c r="G337" s="24" t="s">
        <v>430</v>
      </c>
      <c r="H337" s="61" t="s">
        <v>38</v>
      </c>
      <c r="I337" s="67"/>
      <c r="J337" s="66"/>
      <c r="K337" s="87">
        <v>42464</v>
      </c>
      <c r="L337" s="24" t="s">
        <v>431</v>
      </c>
      <c r="M337" s="67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1"/>
      <c r="BB337" s="71"/>
      <c r="BC337" s="71"/>
      <c r="BD337" s="71"/>
      <c r="BE337" s="71"/>
      <c r="BF337" s="71"/>
      <c r="BG337" s="71"/>
      <c r="BH337" s="71"/>
      <c r="BI337" s="71"/>
      <c r="BJ337" s="71"/>
      <c r="BK337" s="71"/>
      <c r="BL337" s="71"/>
      <c r="BM337" s="71"/>
      <c r="BN337" s="71"/>
      <c r="BO337" s="71"/>
      <c r="BP337" s="71"/>
      <c r="BQ337" s="71"/>
      <c r="BR337" s="71"/>
      <c r="BS337" s="71"/>
      <c r="BT337" s="71"/>
      <c r="BU337" s="71"/>
      <c r="BV337" s="71"/>
      <c r="BW337" s="71"/>
      <c r="BX337" s="71"/>
      <c r="BY337" s="71"/>
      <c r="BZ337" s="71"/>
      <c r="CA337" s="71"/>
      <c r="CB337" s="71"/>
      <c r="CC337" s="71"/>
      <c r="CD337" s="71"/>
      <c r="CE337" s="71"/>
      <c r="CF337" s="71"/>
      <c r="CG337" s="71"/>
      <c r="CH337" s="71"/>
      <c r="CI337" s="71"/>
      <c r="CJ337" s="71"/>
      <c r="CK337" s="71"/>
      <c r="CL337" s="71"/>
      <c r="CM337" s="71"/>
      <c r="CN337" s="71"/>
      <c r="CO337" s="71"/>
      <c r="CP337" s="71"/>
      <c r="CQ337" s="71"/>
      <c r="CR337" s="71"/>
      <c r="CS337" s="71"/>
      <c r="CT337" s="71"/>
      <c r="CU337" s="71"/>
      <c r="CV337" s="71"/>
      <c r="CW337" s="71"/>
      <c r="CX337" s="71"/>
      <c r="CY337" s="71"/>
      <c r="CZ337" s="71"/>
      <c r="DA337" s="71"/>
      <c r="DB337" s="71"/>
      <c r="DC337" s="71"/>
      <c r="DD337" s="71"/>
      <c r="DE337" s="71"/>
      <c r="DF337" s="71"/>
      <c r="DG337" s="71"/>
      <c r="DH337" s="71"/>
      <c r="DI337" s="71"/>
      <c r="DJ337" s="71"/>
      <c r="DK337" s="71"/>
    </row>
    <row r="338" spans="1:115" s="72" customFormat="1" ht="63.75">
      <c r="A338" s="61">
        <v>20</v>
      </c>
      <c r="B338" s="67"/>
      <c r="C338" s="24" t="s">
        <v>432</v>
      </c>
      <c r="D338" s="24" t="s">
        <v>186</v>
      </c>
      <c r="E338" s="24" t="s">
        <v>433</v>
      </c>
      <c r="F338" s="24" t="s">
        <v>434</v>
      </c>
      <c r="G338" s="24" t="s">
        <v>1101</v>
      </c>
      <c r="H338" s="61" t="s">
        <v>38</v>
      </c>
      <c r="I338" s="67"/>
      <c r="J338" s="66"/>
      <c r="K338" s="87">
        <v>42464</v>
      </c>
      <c r="L338" s="24" t="s">
        <v>435</v>
      </c>
      <c r="M338" s="67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1"/>
      <c r="BB338" s="71"/>
      <c r="BC338" s="71"/>
      <c r="BD338" s="71"/>
      <c r="BE338" s="71"/>
      <c r="BF338" s="71"/>
      <c r="BG338" s="71"/>
      <c r="BH338" s="71"/>
      <c r="BI338" s="71"/>
      <c r="BJ338" s="71"/>
      <c r="BK338" s="71"/>
      <c r="BL338" s="71"/>
      <c r="BM338" s="71"/>
      <c r="BN338" s="71"/>
      <c r="BO338" s="71"/>
      <c r="BP338" s="71"/>
      <c r="BQ338" s="71"/>
      <c r="BR338" s="71"/>
      <c r="BS338" s="71"/>
      <c r="BT338" s="71"/>
      <c r="BU338" s="71"/>
      <c r="BV338" s="71"/>
      <c r="BW338" s="71"/>
      <c r="BX338" s="71"/>
      <c r="BY338" s="71"/>
      <c r="BZ338" s="71"/>
      <c r="CA338" s="71"/>
      <c r="CB338" s="71"/>
      <c r="CC338" s="71"/>
      <c r="CD338" s="71"/>
      <c r="CE338" s="71"/>
      <c r="CF338" s="71"/>
      <c r="CG338" s="71"/>
      <c r="CH338" s="71"/>
      <c r="CI338" s="71"/>
      <c r="CJ338" s="71"/>
      <c r="CK338" s="71"/>
      <c r="CL338" s="71"/>
      <c r="CM338" s="71"/>
      <c r="CN338" s="71"/>
      <c r="CO338" s="71"/>
      <c r="CP338" s="71"/>
      <c r="CQ338" s="71"/>
      <c r="CR338" s="71"/>
      <c r="CS338" s="71"/>
      <c r="CT338" s="71"/>
      <c r="CU338" s="71"/>
      <c r="CV338" s="71"/>
      <c r="CW338" s="71"/>
      <c r="CX338" s="71"/>
      <c r="CY338" s="71"/>
      <c r="CZ338" s="71"/>
      <c r="DA338" s="71"/>
      <c r="DB338" s="71"/>
      <c r="DC338" s="71"/>
      <c r="DD338" s="71"/>
      <c r="DE338" s="71"/>
      <c r="DF338" s="71"/>
      <c r="DG338" s="71"/>
      <c r="DH338" s="71"/>
      <c r="DI338" s="71"/>
      <c r="DJ338" s="71"/>
      <c r="DK338" s="71"/>
    </row>
    <row r="339" spans="1:115" s="72" customFormat="1" ht="63.75">
      <c r="A339" s="61">
        <v>21</v>
      </c>
      <c r="B339" s="67"/>
      <c r="C339" s="24" t="s">
        <v>432</v>
      </c>
      <c r="D339" s="24" t="s">
        <v>186</v>
      </c>
      <c r="E339" s="24" t="s">
        <v>436</v>
      </c>
      <c r="F339" s="24" t="s">
        <v>437</v>
      </c>
      <c r="G339" s="24" t="s">
        <v>438</v>
      </c>
      <c r="H339" s="61" t="s">
        <v>38</v>
      </c>
      <c r="I339" s="67"/>
      <c r="J339" s="66"/>
      <c r="K339" s="87">
        <v>42465</v>
      </c>
      <c r="L339" s="24" t="s">
        <v>439</v>
      </c>
      <c r="M339" s="67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  <c r="BB339" s="71"/>
      <c r="BC339" s="71"/>
      <c r="BD339" s="71"/>
      <c r="BE339" s="71"/>
      <c r="BF339" s="71"/>
      <c r="BG339" s="71"/>
      <c r="BH339" s="71"/>
      <c r="BI339" s="71"/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  <c r="BX339" s="71"/>
      <c r="BY339" s="71"/>
      <c r="BZ339" s="71"/>
      <c r="CA339" s="71"/>
      <c r="CB339" s="71"/>
      <c r="CC339" s="71"/>
      <c r="CD339" s="71"/>
      <c r="CE339" s="71"/>
      <c r="CF339" s="71"/>
      <c r="CG339" s="71"/>
      <c r="CH339" s="71"/>
      <c r="CI339" s="71"/>
      <c r="CJ339" s="71"/>
      <c r="CK339" s="71"/>
      <c r="CL339" s="71"/>
      <c r="CM339" s="71"/>
      <c r="CN339" s="71"/>
      <c r="CO339" s="71"/>
      <c r="CP339" s="71"/>
      <c r="CQ339" s="71"/>
      <c r="CR339" s="71"/>
      <c r="CS339" s="71"/>
      <c r="CT339" s="71"/>
      <c r="CU339" s="71"/>
      <c r="CV339" s="71"/>
      <c r="CW339" s="71"/>
      <c r="CX339" s="71"/>
      <c r="CY339" s="71"/>
      <c r="CZ339" s="71"/>
      <c r="DA339" s="71"/>
      <c r="DB339" s="71"/>
      <c r="DC339" s="71"/>
      <c r="DD339" s="71"/>
      <c r="DE339" s="71"/>
      <c r="DF339" s="71"/>
      <c r="DG339" s="71"/>
      <c r="DH339" s="71"/>
      <c r="DI339" s="71"/>
      <c r="DJ339" s="71"/>
      <c r="DK339" s="71"/>
    </row>
    <row r="340" spans="1:115" s="72" customFormat="1" ht="51">
      <c r="A340" s="61">
        <v>22</v>
      </c>
      <c r="B340" s="67"/>
      <c r="C340" s="24" t="s">
        <v>440</v>
      </c>
      <c r="D340" s="24" t="s">
        <v>441</v>
      </c>
      <c r="E340" s="24" t="s">
        <v>442</v>
      </c>
      <c r="F340" s="24" t="s">
        <v>443</v>
      </c>
      <c r="G340" s="24" t="s">
        <v>444</v>
      </c>
      <c r="H340" s="61" t="s">
        <v>38</v>
      </c>
      <c r="I340" s="67"/>
      <c r="J340" s="67"/>
      <c r="K340" s="87" t="s">
        <v>445</v>
      </c>
      <c r="L340" s="24" t="s">
        <v>446</v>
      </c>
      <c r="M340" s="67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1"/>
      <c r="BB340" s="71"/>
      <c r="BC340" s="71"/>
      <c r="BD340" s="71"/>
      <c r="BE340" s="71"/>
      <c r="BF340" s="71"/>
      <c r="BG340" s="71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  <c r="CE340" s="71"/>
      <c r="CF340" s="71"/>
      <c r="CG340" s="71"/>
      <c r="CH340" s="71"/>
      <c r="CI340" s="71"/>
      <c r="CJ340" s="71"/>
      <c r="CK340" s="71"/>
      <c r="CL340" s="71"/>
      <c r="CM340" s="71"/>
      <c r="CN340" s="71"/>
      <c r="CO340" s="71"/>
      <c r="CP340" s="71"/>
      <c r="CQ340" s="71"/>
      <c r="CR340" s="71"/>
      <c r="CS340" s="71"/>
      <c r="CT340" s="71"/>
      <c r="CU340" s="71"/>
      <c r="CV340" s="71"/>
      <c r="CW340" s="71"/>
      <c r="CX340" s="71"/>
      <c r="CY340" s="71"/>
      <c r="CZ340" s="71"/>
      <c r="DA340" s="71"/>
      <c r="DB340" s="71"/>
      <c r="DC340" s="71"/>
      <c r="DD340" s="71"/>
      <c r="DE340" s="71"/>
      <c r="DF340" s="71"/>
      <c r="DG340" s="71"/>
      <c r="DH340" s="71"/>
      <c r="DI340" s="71"/>
      <c r="DJ340" s="71"/>
      <c r="DK340" s="71"/>
    </row>
    <row r="341" spans="1:115" s="72" customFormat="1" ht="51">
      <c r="A341" s="61">
        <v>23</v>
      </c>
      <c r="B341" s="67"/>
      <c r="C341" s="24" t="s">
        <v>447</v>
      </c>
      <c r="D341" s="24" t="s">
        <v>448</v>
      </c>
      <c r="E341" s="24" t="s">
        <v>449</v>
      </c>
      <c r="F341" s="24" t="s">
        <v>450</v>
      </c>
      <c r="G341" s="24" t="s">
        <v>451</v>
      </c>
      <c r="H341" s="61"/>
      <c r="I341" s="67"/>
      <c r="J341" s="66" t="s">
        <v>38</v>
      </c>
      <c r="K341" s="87" t="s">
        <v>452</v>
      </c>
      <c r="L341" s="24" t="s">
        <v>453</v>
      </c>
      <c r="M341" s="67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  <c r="CQ341" s="71"/>
      <c r="CR341" s="71"/>
      <c r="CS341" s="71"/>
      <c r="CT341" s="71"/>
      <c r="CU341" s="71"/>
      <c r="CV341" s="71"/>
      <c r="CW341" s="71"/>
      <c r="CX341" s="71"/>
      <c r="CY341" s="71"/>
      <c r="CZ341" s="71"/>
      <c r="DA341" s="71"/>
      <c r="DB341" s="71"/>
      <c r="DC341" s="71"/>
      <c r="DD341" s="71"/>
      <c r="DE341" s="71"/>
      <c r="DF341" s="71"/>
      <c r="DG341" s="71"/>
      <c r="DH341" s="71"/>
      <c r="DI341" s="71"/>
      <c r="DJ341" s="71"/>
      <c r="DK341" s="71"/>
    </row>
    <row r="342" spans="1:115" s="72" customFormat="1" ht="51">
      <c r="A342" s="61">
        <v>24</v>
      </c>
      <c r="B342" s="67"/>
      <c r="C342" s="24" t="s">
        <v>177</v>
      </c>
      <c r="D342" s="24" t="s">
        <v>172</v>
      </c>
      <c r="E342" s="24" t="s">
        <v>454</v>
      </c>
      <c r="F342" s="24" t="s">
        <v>455</v>
      </c>
      <c r="G342" s="24" t="s">
        <v>456</v>
      </c>
      <c r="H342" s="61"/>
      <c r="I342" s="67"/>
      <c r="J342" s="66" t="s">
        <v>38</v>
      </c>
      <c r="K342" s="87" t="s">
        <v>452</v>
      </c>
      <c r="L342" s="24" t="s">
        <v>457</v>
      </c>
      <c r="M342" s="67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  <c r="CQ342" s="71"/>
      <c r="CR342" s="71"/>
      <c r="CS342" s="71"/>
      <c r="CT342" s="71"/>
      <c r="CU342" s="71"/>
      <c r="CV342" s="71"/>
      <c r="CW342" s="71"/>
      <c r="CX342" s="71"/>
      <c r="CY342" s="71"/>
      <c r="CZ342" s="71"/>
      <c r="DA342" s="71"/>
      <c r="DB342" s="71"/>
      <c r="DC342" s="71"/>
      <c r="DD342" s="71"/>
      <c r="DE342" s="71"/>
      <c r="DF342" s="71"/>
      <c r="DG342" s="71"/>
      <c r="DH342" s="71"/>
      <c r="DI342" s="71"/>
      <c r="DJ342" s="71"/>
      <c r="DK342" s="71"/>
    </row>
    <row r="343" spans="1:115" s="72" customFormat="1" ht="51">
      <c r="A343" s="61">
        <v>25</v>
      </c>
      <c r="B343" s="67"/>
      <c r="C343" s="28" t="s">
        <v>1102</v>
      </c>
      <c r="D343" s="24" t="s">
        <v>1103</v>
      </c>
      <c r="E343" s="24" t="s">
        <v>1104</v>
      </c>
      <c r="F343" s="24" t="s">
        <v>1105</v>
      </c>
      <c r="G343" s="24" t="s">
        <v>1106</v>
      </c>
      <c r="H343" s="61"/>
      <c r="I343" s="67"/>
      <c r="J343" s="66" t="s">
        <v>38</v>
      </c>
      <c r="K343" s="87">
        <v>42621</v>
      </c>
      <c r="L343" s="24" t="s">
        <v>1107</v>
      </c>
      <c r="M343" s="67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  <c r="CQ343" s="71"/>
      <c r="CR343" s="71"/>
      <c r="CS343" s="71"/>
      <c r="CT343" s="71"/>
      <c r="CU343" s="71"/>
      <c r="CV343" s="71"/>
      <c r="CW343" s="71"/>
      <c r="CX343" s="71"/>
      <c r="CY343" s="71"/>
      <c r="CZ343" s="71"/>
      <c r="DA343" s="71"/>
      <c r="DB343" s="71"/>
      <c r="DC343" s="71"/>
      <c r="DD343" s="71"/>
      <c r="DE343" s="71"/>
      <c r="DF343" s="71"/>
      <c r="DG343" s="71"/>
      <c r="DH343" s="71"/>
      <c r="DI343" s="71"/>
      <c r="DJ343" s="71"/>
      <c r="DK343" s="71"/>
    </row>
    <row r="344" spans="1:115" s="72" customFormat="1" ht="51">
      <c r="A344" s="61">
        <v>26</v>
      </c>
      <c r="B344" s="67"/>
      <c r="C344" s="28" t="s">
        <v>1108</v>
      </c>
      <c r="D344" s="24" t="s">
        <v>410</v>
      </c>
      <c r="E344" s="24" t="s">
        <v>1109</v>
      </c>
      <c r="F344" s="24" t="s">
        <v>1110</v>
      </c>
      <c r="G344" s="29" t="s">
        <v>1111</v>
      </c>
      <c r="H344" s="61"/>
      <c r="I344" s="67"/>
      <c r="J344" s="66" t="s">
        <v>38</v>
      </c>
      <c r="K344" s="87">
        <v>42625</v>
      </c>
      <c r="L344" s="24" t="s">
        <v>1112</v>
      </c>
      <c r="M344" s="67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  <c r="BG344" s="71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  <c r="CE344" s="71"/>
      <c r="CF344" s="71"/>
      <c r="CG344" s="71"/>
      <c r="CH344" s="71"/>
      <c r="CI344" s="71"/>
      <c r="CJ344" s="71"/>
      <c r="CK344" s="71"/>
      <c r="CL344" s="71"/>
      <c r="CM344" s="71"/>
      <c r="CN344" s="71"/>
      <c r="CO344" s="71"/>
      <c r="CP344" s="71"/>
      <c r="CQ344" s="71"/>
      <c r="CR344" s="71"/>
      <c r="CS344" s="71"/>
      <c r="CT344" s="71"/>
      <c r="CU344" s="71"/>
      <c r="CV344" s="71"/>
      <c r="CW344" s="71"/>
      <c r="CX344" s="71"/>
      <c r="CY344" s="71"/>
      <c r="CZ344" s="71"/>
      <c r="DA344" s="71"/>
      <c r="DB344" s="71"/>
      <c r="DC344" s="71"/>
      <c r="DD344" s="71"/>
      <c r="DE344" s="71"/>
      <c r="DF344" s="71"/>
      <c r="DG344" s="71"/>
      <c r="DH344" s="71"/>
      <c r="DI344" s="71"/>
      <c r="DJ344" s="71"/>
      <c r="DK344" s="71"/>
    </row>
    <row r="345" spans="1:115" s="72" customFormat="1" ht="51">
      <c r="A345" s="61">
        <v>27</v>
      </c>
      <c r="B345" s="67"/>
      <c r="C345" s="28" t="s">
        <v>1113</v>
      </c>
      <c r="D345" s="24" t="s">
        <v>428</v>
      </c>
      <c r="E345" s="24" t="s">
        <v>1114</v>
      </c>
      <c r="F345" s="24" t="s">
        <v>1115</v>
      </c>
      <c r="G345" s="29" t="s">
        <v>1116</v>
      </c>
      <c r="H345" s="61" t="s">
        <v>38</v>
      </c>
      <c r="I345" s="67"/>
      <c r="J345" s="66"/>
      <c r="K345" s="87">
        <v>42627</v>
      </c>
      <c r="L345" s="24" t="s">
        <v>1117</v>
      </c>
      <c r="M345" s="67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  <c r="BA345" s="71"/>
      <c r="BB345" s="71"/>
      <c r="BC345" s="71"/>
      <c r="BD345" s="71"/>
      <c r="BE345" s="71"/>
      <c r="BF345" s="71"/>
      <c r="BG345" s="71"/>
      <c r="BH345" s="71"/>
      <c r="BI345" s="71"/>
      <c r="BJ345" s="71"/>
      <c r="BK345" s="71"/>
      <c r="BL345" s="71"/>
      <c r="BM345" s="71"/>
      <c r="BN345" s="71"/>
      <c r="BO345" s="71"/>
      <c r="BP345" s="71"/>
      <c r="BQ345" s="71"/>
      <c r="BR345" s="71"/>
      <c r="BS345" s="71"/>
      <c r="BT345" s="71"/>
      <c r="BU345" s="71"/>
      <c r="BV345" s="71"/>
      <c r="BW345" s="71"/>
      <c r="BX345" s="71"/>
      <c r="BY345" s="71"/>
      <c r="BZ345" s="71"/>
      <c r="CA345" s="71"/>
      <c r="CB345" s="71"/>
      <c r="CC345" s="71"/>
      <c r="CD345" s="71"/>
      <c r="CE345" s="71"/>
      <c r="CF345" s="71"/>
      <c r="CG345" s="71"/>
      <c r="CH345" s="71"/>
      <c r="CI345" s="71"/>
      <c r="CJ345" s="71"/>
      <c r="CK345" s="71"/>
      <c r="CL345" s="71"/>
      <c r="CM345" s="71"/>
      <c r="CN345" s="71"/>
      <c r="CO345" s="71"/>
      <c r="CP345" s="71"/>
      <c r="CQ345" s="71"/>
      <c r="CR345" s="71"/>
      <c r="CS345" s="71"/>
      <c r="CT345" s="71"/>
      <c r="CU345" s="71"/>
      <c r="CV345" s="71"/>
      <c r="CW345" s="71"/>
      <c r="CX345" s="71"/>
      <c r="CY345" s="71"/>
      <c r="CZ345" s="71"/>
      <c r="DA345" s="71"/>
      <c r="DB345" s="71"/>
      <c r="DC345" s="71"/>
      <c r="DD345" s="71"/>
      <c r="DE345" s="71"/>
      <c r="DF345" s="71"/>
      <c r="DG345" s="71"/>
      <c r="DH345" s="71"/>
      <c r="DI345" s="71"/>
      <c r="DJ345" s="71"/>
      <c r="DK345" s="71"/>
    </row>
    <row r="346" spans="1:115" s="72" customFormat="1" ht="38.25">
      <c r="A346" s="131">
        <v>28</v>
      </c>
      <c r="B346" s="129"/>
      <c r="C346" s="28" t="s">
        <v>1268</v>
      </c>
      <c r="D346" s="24" t="s">
        <v>1121</v>
      </c>
      <c r="E346" s="127" t="s">
        <v>1118</v>
      </c>
      <c r="F346" s="127" t="s">
        <v>1119</v>
      </c>
      <c r="G346" s="24" t="s">
        <v>1269</v>
      </c>
      <c r="H346" s="61"/>
      <c r="I346" s="67"/>
      <c r="J346" s="66" t="s">
        <v>38</v>
      </c>
      <c r="K346" s="87">
        <v>42633</v>
      </c>
      <c r="L346" s="24" t="s">
        <v>1270</v>
      </c>
      <c r="M346" s="67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X346" s="71"/>
      <c r="AY346" s="71"/>
      <c r="AZ346" s="71"/>
      <c r="BA346" s="71"/>
      <c r="BB346" s="71"/>
      <c r="BC346" s="71"/>
      <c r="BD346" s="71"/>
      <c r="BE346" s="71"/>
      <c r="BF346" s="71"/>
      <c r="BG346" s="71"/>
      <c r="BH346" s="71"/>
      <c r="BI346" s="71"/>
      <c r="BJ346" s="71"/>
      <c r="BK346" s="71"/>
      <c r="BL346" s="71"/>
      <c r="BM346" s="71"/>
      <c r="BN346" s="71"/>
      <c r="BO346" s="71"/>
      <c r="BP346" s="71"/>
      <c r="BQ346" s="71"/>
      <c r="BR346" s="71"/>
      <c r="BS346" s="71"/>
      <c r="BT346" s="71"/>
      <c r="BU346" s="71"/>
      <c r="BV346" s="71"/>
      <c r="BW346" s="71"/>
      <c r="BX346" s="71"/>
      <c r="BY346" s="71"/>
      <c r="BZ346" s="71"/>
      <c r="CA346" s="71"/>
      <c r="CB346" s="71"/>
      <c r="CC346" s="71"/>
      <c r="CD346" s="71"/>
      <c r="CE346" s="71"/>
      <c r="CF346" s="71"/>
      <c r="CG346" s="71"/>
      <c r="CH346" s="71"/>
      <c r="CI346" s="71"/>
      <c r="CJ346" s="71"/>
      <c r="CK346" s="71"/>
      <c r="CL346" s="71"/>
      <c r="CM346" s="71"/>
      <c r="CN346" s="71"/>
      <c r="CO346" s="71"/>
      <c r="CP346" s="71"/>
      <c r="CQ346" s="71"/>
      <c r="CR346" s="71"/>
      <c r="CS346" s="71"/>
      <c r="CT346" s="71"/>
      <c r="CU346" s="71"/>
      <c r="CV346" s="71"/>
      <c r="CW346" s="71"/>
      <c r="CX346" s="71"/>
      <c r="CY346" s="71"/>
      <c r="CZ346" s="71"/>
      <c r="DA346" s="71"/>
      <c r="DB346" s="71"/>
      <c r="DC346" s="71"/>
      <c r="DD346" s="71"/>
      <c r="DE346" s="71"/>
      <c r="DF346" s="71"/>
      <c r="DG346" s="71"/>
      <c r="DH346" s="71"/>
      <c r="DI346" s="71"/>
      <c r="DJ346" s="71"/>
      <c r="DK346" s="71"/>
    </row>
    <row r="347" spans="1:115" s="72" customFormat="1" ht="38.25">
      <c r="A347" s="137"/>
      <c r="B347" s="138"/>
      <c r="C347" s="28" t="s">
        <v>1271</v>
      </c>
      <c r="D347" s="24" t="s">
        <v>1121</v>
      </c>
      <c r="E347" s="139"/>
      <c r="F347" s="139"/>
      <c r="G347" s="24" t="s">
        <v>1272</v>
      </c>
      <c r="H347" s="61" t="s">
        <v>38</v>
      </c>
      <c r="I347" s="67"/>
      <c r="J347" s="66"/>
      <c r="K347" s="87">
        <v>42633</v>
      </c>
      <c r="L347" s="24" t="s">
        <v>1273</v>
      </c>
      <c r="M347" s="67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  <c r="AQ347" s="71"/>
      <c r="AR347" s="71"/>
      <c r="AS347" s="71"/>
      <c r="AT347" s="71"/>
      <c r="AU347" s="71"/>
      <c r="AV347" s="71"/>
      <c r="AW347" s="71"/>
      <c r="AX347" s="71"/>
      <c r="AY347" s="71"/>
      <c r="AZ347" s="71"/>
      <c r="BA347" s="71"/>
      <c r="BB347" s="71"/>
      <c r="BC347" s="71"/>
      <c r="BD347" s="71"/>
      <c r="BE347" s="71"/>
      <c r="BF347" s="71"/>
      <c r="BG347" s="71"/>
      <c r="BH347" s="71"/>
      <c r="BI347" s="71"/>
      <c r="BJ347" s="71"/>
      <c r="BK347" s="71"/>
      <c r="BL347" s="71"/>
      <c r="BM347" s="71"/>
      <c r="BN347" s="71"/>
      <c r="BO347" s="71"/>
      <c r="BP347" s="71"/>
      <c r="BQ347" s="71"/>
      <c r="BR347" s="71"/>
      <c r="BS347" s="71"/>
      <c r="BT347" s="71"/>
      <c r="BU347" s="71"/>
      <c r="BV347" s="71"/>
      <c r="BW347" s="71"/>
      <c r="BX347" s="71"/>
      <c r="BY347" s="71"/>
      <c r="BZ347" s="71"/>
      <c r="CA347" s="71"/>
      <c r="CB347" s="71"/>
      <c r="CC347" s="71"/>
      <c r="CD347" s="71"/>
      <c r="CE347" s="71"/>
      <c r="CF347" s="71"/>
      <c r="CG347" s="71"/>
      <c r="CH347" s="71"/>
      <c r="CI347" s="71"/>
      <c r="CJ347" s="71"/>
      <c r="CK347" s="71"/>
      <c r="CL347" s="71"/>
      <c r="CM347" s="71"/>
      <c r="CN347" s="71"/>
      <c r="CO347" s="71"/>
      <c r="CP347" s="71"/>
      <c r="CQ347" s="71"/>
      <c r="CR347" s="71"/>
      <c r="CS347" s="71"/>
      <c r="CT347" s="71"/>
      <c r="CU347" s="71"/>
      <c r="CV347" s="71"/>
      <c r="CW347" s="71"/>
      <c r="CX347" s="71"/>
      <c r="CY347" s="71"/>
      <c r="CZ347" s="71"/>
      <c r="DA347" s="71"/>
      <c r="DB347" s="71"/>
      <c r="DC347" s="71"/>
      <c r="DD347" s="71"/>
      <c r="DE347" s="71"/>
      <c r="DF347" s="71"/>
      <c r="DG347" s="71"/>
      <c r="DH347" s="71"/>
      <c r="DI347" s="71"/>
      <c r="DJ347" s="71"/>
      <c r="DK347" s="71"/>
    </row>
    <row r="348" spans="1:115" s="72" customFormat="1" ht="38.25">
      <c r="A348" s="137"/>
      <c r="B348" s="138"/>
      <c r="C348" s="28" t="s">
        <v>1274</v>
      </c>
      <c r="D348" s="24" t="s">
        <v>1275</v>
      </c>
      <c r="E348" s="139"/>
      <c r="F348" s="139"/>
      <c r="G348" s="24" t="s">
        <v>1276</v>
      </c>
      <c r="H348" s="61"/>
      <c r="I348" s="67"/>
      <c r="J348" s="66" t="s">
        <v>38</v>
      </c>
      <c r="K348" s="87">
        <v>42636</v>
      </c>
      <c r="L348" s="24" t="s">
        <v>1277</v>
      </c>
      <c r="M348" s="67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  <c r="AR348" s="71"/>
      <c r="AS348" s="71"/>
      <c r="AT348" s="71"/>
      <c r="AU348" s="71"/>
      <c r="AV348" s="71"/>
      <c r="AW348" s="71"/>
      <c r="AX348" s="71"/>
      <c r="AY348" s="71"/>
      <c r="AZ348" s="71"/>
      <c r="BA348" s="71"/>
      <c r="BB348" s="71"/>
      <c r="BC348" s="71"/>
      <c r="BD348" s="71"/>
      <c r="BE348" s="71"/>
      <c r="BF348" s="71"/>
      <c r="BG348" s="71"/>
      <c r="BH348" s="71"/>
      <c r="BI348" s="71"/>
      <c r="BJ348" s="71"/>
      <c r="BK348" s="71"/>
      <c r="BL348" s="71"/>
      <c r="BM348" s="71"/>
      <c r="BN348" s="71"/>
      <c r="BO348" s="71"/>
      <c r="BP348" s="71"/>
      <c r="BQ348" s="71"/>
      <c r="BR348" s="71"/>
      <c r="BS348" s="71"/>
      <c r="BT348" s="71"/>
      <c r="BU348" s="71"/>
      <c r="BV348" s="71"/>
      <c r="BW348" s="71"/>
      <c r="BX348" s="71"/>
      <c r="BY348" s="71"/>
      <c r="BZ348" s="71"/>
      <c r="CA348" s="71"/>
      <c r="CB348" s="71"/>
      <c r="CC348" s="71"/>
      <c r="CD348" s="71"/>
      <c r="CE348" s="71"/>
      <c r="CF348" s="71"/>
      <c r="CG348" s="71"/>
      <c r="CH348" s="71"/>
      <c r="CI348" s="71"/>
      <c r="CJ348" s="71"/>
      <c r="CK348" s="71"/>
      <c r="CL348" s="71"/>
      <c r="CM348" s="71"/>
      <c r="CN348" s="71"/>
      <c r="CO348" s="71"/>
      <c r="CP348" s="71"/>
      <c r="CQ348" s="71"/>
      <c r="CR348" s="71"/>
      <c r="CS348" s="71"/>
      <c r="CT348" s="71"/>
      <c r="CU348" s="71"/>
      <c r="CV348" s="71"/>
      <c r="CW348" s="71"/>
      <c r="CX348" s="71"/>
      <c r="CY348" s="71"/>
      <c r="CZ348" s="71"/>
      <c r="DA348" s="71"/>
      <c r="DB348" s="71"/>
      <c r="DC348" s="71"/>
      <c r="DD348" s="71"/>
      <c r="DE348" s="71"/>
      <c r="DF348" s="71"/>
      <c r="DG348" s="71"/>
      <c r="DH348" s="71"/>
      <c r="DI348" s="71"/>
      <c r="DJ348" s="71"/>
      <c r="DK348" s="71"/>
    </row>
    <row r="349" spans="1:115" ht="38.25">
      <c r="A349" s="137"/>
      <c r="B349" s="138"/>
      <c r="C349" s="28" t="s">
        <v>1278</v>
      </c>
      <c r="D349" s="24" t="s">
        <v>1121</v>
      </c>
      <c r="E349" s="139"/>
      <c r="F349" s="139"/>
      <c r="G349" s="24" t="s">
        <v>1279</v>
      </c>
      <c r="H349" s="61" t="s">
        <v>38</v>
      </c>
      <c r="I349" s="67"/>
      <c r="J349" s="66"/>
      <c r="K349" s="87">
        <v>42635</v>
      </c>
      <c r="L349" s="24" t="s">
        <v>1280</v>
      </c>
      <c r="M349" s="67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70"/>
      <c r="BZ349" s="70"/>
      <c r="CA349" s="70"/>
      <c r="CB349" s="70"/>
      <c r="CC349" s="70"/>
      <c r="CD349" s="70"/>
      <c r="CE349" s="70"/>
      <c r="CF349" s="70"/>
      <c r="CG349" s="70"/>
      <c r="CH349" s="70"/>
      <c r="CI349" s="70"/>
      <c r="CJ349" s="70"/>
      <c r="CK349" s="70"/>
      <c r="CL349" s="70"/>
      <c r="CM349" s="70"/>
      <c r="CN349" s="70"/>
      <c r="CO349" s="70"/>
      <c r="CP349" s="70"/>
      <c r="CQ349" s="70"/>
      <c r="CR349" s="70"/>
      <c r="CS349" s="70"/>
      <c r="CT349" s="70"/>
      <c r="CU349" s="70"/>
      <c r="CV349" s="70"/>
      <c r="CW349" s="70"/>
      <c r="CX349" s="70"/>
      <c r="CY349" s="70"/>
      <c r="CZ349" s="70"/>
      <c r="DA349" s="70"/>
      <c r="DB349" s="70"/>
      <c r="DC349" s="70"/>
      <c r="DD349" s="70"/>
      <c r="DE349" s="70"/>
      <c r="DF349" s="70"/>
      <c r="DG349" s="70"/>
      <c r="DH349" s="70"/>
      <c r="DI349" s="70"/>
      <c r="DJ349" s="70"/>
      <c r="DK349" s="70"/>
    </row>
    <row r="350" spans="1:115" ht="25.5">
      <c r="A350" s="137"/>
      <c r="B350" s="138"/>
      <c r="C350" s="28" t="s">
        <v>1281</v>
      </c>
      <c r="D350" s="24" t="s">
        <v>1121</v>
      </c>
      <c r="E350" s="139"/>
      <c r="F350" s="139"/>
      <c r="G350" s="24" t="s">
        <v>1282</v>
      </c>
      <c r="H350" s="61" t="s">
        <v>38</v>
      </c>
      <c r="I350" s="67"/>
      <c r="J350" s="66"/>
      <c r="K350" s="87">
        <v>42636</v>
      </c>
      <c r="L350" s="24" t="s">
        <v>1283</v>
      </c>
      <c r="M350" s="67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  <c r="BY350" s="70"/>
      <c r="BZ350" s="70"/>
      <c r="CA350" s="70"/>
      <c r="CB350" s="70"/>
      <c r="CC350" s="70"/>
      <c r="CD350" s="70"/>
      <c r="CE350" s="70"/>
      <c r="CF350" s="70"/>
      <c r="CG350" s="70"/>
      <c r="CH350" s="70"/>
      <c r="CI350" s="70"/>
      <c r="CJ350" s="70"/>
      <c r="CK350" s="70"/>
      <c r="CL350" s="70"/>
      <c r="CM350" s="70"/>
      <c r="CN350" s="70"/>
      <c r="CO350" s="70"/>
      <c r="CP350" s="70"/>
      <c r="CQ350" s="70"/>
      <c r="CR350" s="70"/>
      <c r="CS350" s="70"/>
      <c r="CT350" s="70"/>
      <c r="CU350" s="70"/>
      <c r="CV350" s="70"/>
      <c r="CW350" s="70"/>
      <c r="CX350" s="70"/>
      <c r="CY350" s="70"/>
      <c r="CZ350" s="70"/>
      <c r="DA350" s="70"/>
      <c r="DB350" s="70"/>
      <c r="DC350" s="70"/>
      <c r="DD350" s="70"/>
      <c r="DE350" s="70"/>
      <c r="DF350" s="70"/>
      <c r="DG350" s="70"/>
      <c r="DH350" s="70"/>
      <c r="DI350" s="70"/>
      <c r="DJ350" s="70"/>
      <c r="DK350" s="70"/>
    </row>
    <row r="351" spans="1:115" ht="38.25">
      <c r="A351" s="137"/>
      <c r="B351" s="138"/>
      <c r="C351" s="28" t="s">
        <v>1284</v>
      </c>
      <c r="D351" s="24" t="s">
        <v>1121</v>
      </c>
      <c r="E351" s="139"/>
      <c r="F351" s="139"/>
      <c r="G351" s="24" t="s">
        <v>1285</v>
      </c>
      <c r="H351" s="61" t="s">
        <v>38</v>
      </c>
      <c r="I351" s="67"/>
      <c r="J351" s="66"/>
      <c r="K351" s="87">
        <v>42636</v>
      </c>
      <c r="L351" s="24" t="s">
        <v>1120</v>
      </c>
      <c r="M351" s="67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0"/>
      <c r="BI351" s="70"/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  <c r="BT351" s="70"/>
      <c r="BU351" s="70"/>
      <c r="BV351" s="70"/>
      <c r="BW351" s="70"/>
      <c r="BX351" s="70"/>
      <c r="BY351" s="70"/>
      <c r="BZ351" s="70"/>
      <c r="CA351" s="70"/>
      <c r="CB351" s="70"/>
      <c r="CC351" s="70"/>
      <c r="CD351" s="70"/>
      <c r="CE351" s="70"/>
      <c r="CF351" s="70"/>
      <c r="CG351" s="70"/>
      <c r="CH351" s="70"/>
      <c r="CI351" s="70"/>
      <c r="CJ351" s="70"/>
      <c r="CK351" s="70"/>
      <c r="CL351" s="70"/>
      <c r="CM351" s="70"/>
      <c r="CN351" s="70"/>
      <c r="CO351" s="70"/>
      <c r="CP351" s="70"/>
      <c r="CQ351" s="70"/>
      <c r="CR351" s="70"/>
      <c r="CS351" s="70"/>
      <c r="CT351" s="70"/>
      <c r="CU351" s="70"/>
      <c r="CV351" s="70"/>
      <c r="CW351" s="70"/>
      <c r="CX351" s="70"/>
      <c r="CY351" s="70"/>
      <c r="CZ351" s="70"/>
      <c r="DA351" s="70"/>
      <c r="DB351" s="70"/>
      <c r="DC351" s="70"/>
      <c r="DD351" s="70"/>
      <c r="DE351" s="70"/>
      <c r="DF351" s="70"/>
      <c r="DG351" s="70"/>
      <c r="DH351" s="70"/>
      <c r="DI351" s="70"/>
      <c r="DJ351" s="70"/>
      <c r="DK351" s="70"/>
    </row>
    <row r="352" spans="1:115" ht="38.25">
      <c r="A352" s="137"/>
      <c r="B352" s="138"/>
      <c r="C352" s="28" t="s">
        <v>1286</v>
      </c>
      <c r="D352" s="24" t="s">
        <v>1121</v>
      </c>
      <c r="E352" s="139"/>
      <c r="F352" s="139"/>
      <c r="G352" s="24" t="s">
        <v>1287</v>
      </c>
      <c r="H352" s="61" t="s">
        <v>38</v>
      </c>
      <c r="I352" s="67"/>
      <c r="J352" s="66"/>
      <c r="K352" s="87">
        <v>42636</v>
      </c>
      <c r="L352" s="24" t="s">
        <v>1288</v>
      </c>
      <c r="M352" s="67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  <c r="BT352" s="70"/>
      <c r="BU352" s="70"/>
      <c r="BV352" s="70"/>
      <c r="BW352" s="70"/>
      <c r="BX352" s="70"/>
      <c r="BY352" s="70"/>
      <c r="BZ352" s="70"/>
      <c r="CA352" s="70"/>
      <c r="CB352" s="70"/>
      <c r="CC352" s="70"/>
      <c r="CD352" s="70"/>
      <c r="CE352" s="70"/>
      <c r="CF352" s="70"/>
      <c r="CG352" s="70"/>
      <c r="CH352" s="70"/>
      <c r="CI352" s="70"/>
      <c r="CJ352" s="70"/>
      <c r="CK352" s="70"/>
      <c r="CL352" s="70"/>
      <c r="CM352" s="70"/>
      <c r="CN352" s="70"/>
      <c r="CO352" s="70"/>
      <c r="CP352" s="70"/>
      <c r="CQ352" s="70"/>
      <c r="CR352" s="70"/>
      <c r="CS352" s="70"/>
      <c r="CT352" s="70"/>
      <c r="CU352" s="70"/>
      <c r="CV352" s="70"/>
      <c r="CW352" s="70"/>
      <c r="CX352" s="70"/>
      <c r="CY352" s="70"/>
      <c r="CZ352" s="70"/>
      <c r="DA352" s="70"/>
      <c r="DB352" s="70"/>
      <c r="DC352" s="70"/>
      <c r="DD352" s="70"/>
      <c r="DE352" s="70"/>
      <c r="DF352" s="70"/>
      <c r="DG352" s="70"/>
      <c r="DH352" s="70"/>
      <c r="DI352" s="70"/>
      <c r="DJ352" s="70"/>
      <c r="DK352" s="70"/>
    </row>
    <row r="353" spans="1:115" ht="38.25">
      <c r="A353" s="137"/>
      <c r="B353" s="138"/>
      <c r="C353" s="28" t="s">
        <v>1289</v>
      </c>
      <c r="D353" s="24" t="s">
        <v>1127</v>
      </c>
      <c r="E353" s="139"/>
      <c r="F353" s="139"/>
      <c r="G353" s="24" t="s">
        <v>1290</v>
      </c>
      <c r="H353" s="61" t="s">
        <v>38</v>
      </c>
      <c r="I353" s="67"/>
      <c r="J353" s="66"/>
      <c r="K353" s="87">
        <v>42639</v>
      </c>
      <c r="L353" s="24" t="s">
        <v>1291</v>
      </c>
      <c r="M353" s="67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  <c r="BT353" s="70"/>
      <c r="BU353" s="70"/>
      <c r="BV353" s="70"/>
      <c r="BW353" s="70"/>
      <c r="BX353" s="70"/>
      <c r="BY353" s="70"/>
      <c r="BZ353" s="70"/>
      <c r="CA353" s="70"/>
      <c r="CB353" s="70"/>
      <c r="CC353" s="70"/>
      <c r="CD353" s="70"/>
      <c r="CE353" s="70"/>
      <c r="CF353" s="70"/>
      <c r="CG353" s="70"/>
      <c r="CH353" s="70"/>
      <c r="CI353" s="70"/>
      <c r="CJ353" s="70"/>
      <c r="CK353" s="70"/>
      <c r="CL353" s="70"/>
      <c r="CM353" s="70"/>
      <c r="CN353" s="70"/>
      <c r="CO353" s="70"/>
      <c r="CP353" s="70"/>
      <c r="CQ353" s="70"/>
      <c r="CR353" s="70"/>
      <c r="CS353" s="70"/>
      <c r="CT353" s="70"/>
      <c r="CU353" s="70"/>
      <c r="CV353" s="70"/>
      <c r="CW353" s="70"/>
      <c r="CX353" s="70"/>
      <c r="CY353" s="70"/>
      <c r="CZ353" s="70"/>
      <c r="DA353" s="70"/>
      <c r="DB353" s="70"/>
      <c r="DC353" s="70"/>
      <c r="DD353" s="70"/>
      <c r="DE353" s="70"/>
      <c r="DF353" s="70"/>
      <c r="DG353" s="70"/>
      <c r="DH353" s="70"/>
      <c r="DI353" s="70"/>
      <c r="DJ353" s="70"/>
      <c r="DK353" s="70"/>
    </row>
    <row r="354" spans="1:115" ht="38.25">
      <c r="A354" s="137"/>
      <c r="B354" s="138"/>
      <c r="C354" s="28" t="s">
        <v>1292</v>
      </c>
      <c r="D354" s="24" t="s">
        <v>1127</v>
      </c>
      <c r="E354" s="139"/>
      <c r="F354" s="139"/>
      <c r="G354" s="24" t="s">
        <v>1293</v>
      </c>
      <c r="H354" s="61" t="s">
        <v>38</v>
      </c>
      <c r="I354" s="67"/>
      <c r="J354" s="66"/>
      <c r="K354" s="87">
        <v>42639</v>
      </c>
      <c r="L354" s="24" t="s">
        <v>1294</v>
      </c>
      <c r="M354" s="67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  <c r="BT354" s="70"/>
      <c r="BU354" s="70"/>
      <c r="BV354" s="70"/>
      <c r="BW354" s="70"/>
      <c r="BX354" s="70"/>
      <c r="BY354" s="70"/>
      <c r="BZ354" s="70"/>
      <c r="CA354" s="70"/>
      <c r="CB354" s="70"/>
      <c r="CC354" s="70"/>
      <c r="CD354" s="70"/>
      <c r="CE354" s="70"/>
      <c r="CF354" s="70"/>
      <c r="CG354" s="70"/>
      <c r="CH354" s="70"/>
      <c r="CI354" s="70"/>
      <c r="CJ354" s="70"/>
      <c r="CK354" s="70"/>
      <c r="CL354" s="70"/>
      <c r="CM354" s="70"/>
      <c r="CN354" s="70"/>
      <c r="CO354" s="70"/>
      <c r="CP354" s="70"/>
      <c r="CQ354" s="70"/>
      <c r="CR354" s="70"/>
      <c r="CS354" s="70"/>
      <c r="CT354" s="70"/>
      <c r="CU354" s="70"/>
      <c r="CV354" s="70"/>
      <c r="CW354" s="70"/>
      <c r="CX354" s="70"/>
      <c r="CY354" s="70"/>
      <c r="CZ354" s="70"/>
      <c r="DA354" s="70"/>
      <c r="DB354" s="70"/>
      <c r="DC354" s="70"/>
      <c r="DD354" s="70"/>
      <c r="DE354" s="70"/>
      <c r="DF354" s="70"/>
      <c r="DG354" s="70"/>
      <c r="DH354" s="70"/>
      <c r="DI354" s="70"/>
      <c r="DJ354" s="70"/>
      <c r="DK354" s="70"/>
    </row>
    <row r="355" spans="1:115" ht="38.25">
      <c r="A355" s="137"/>
      <c r="B355" s="138"/>
      <c r="C355" s="28" t="s">
        <v>1295</v>
      </c>
      <c r="D355" s="24" t="s">
        <v>1121</v>
      </c>
      <c r="E355" s="139"/>
      <c r="F355" s="139"/>
      <c r="G355" s="24" t="s">
        <v>1296</v>
      </c>
      <c r="H355" s="61" t="s">
        <v>38</v>
      </c>
      <c r="I355" s="67"/>
      <c r="J355" s="66"/>
      <c r="K355" s="87">
        <v>42639</v>
      </c>
      <c r="L355" s="24" t="s">
        <v>1297</v>
      </c>
      <c r="M355" s="67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  <c r="BT355" s="70"/>
      <c r="BU355" s="70"/>
      <c r="BV355" s="70"/>
      <c r="BW355" s="70"/>
      <c r="BX355" s="70"/>
      <c r="BY355" s="70"/>
      <c r="BZ355" s="70"/>
      <c r="CA355" s="70"/>
      <c r="CB355" s="70"/>
      <c r="CC355" s="70"/>
      <c r="CD355" s="70"/>
      <c r="CE355" s="70"/>
      <c r="CF355" s="70"/>
      <c r="CG355" s="70"/>
      <c r="CH355" s="70"/>
      <c r="CI355" s="70"/>
      <c r="CJ355" s="70"/>
      <c r="CK355" s="70"/>
      <c r="CL355" s="70"/>
      <c r="CM355" s="70"/>
      <c r="CN355" s="70"/>
      <c r="CO355" s="70"/>
      <c r="CP355" s="70"/>
      <c r="CQ355" s="70"/>
      <c r="CR355" s="70"/>
      <c r="CS355" s="70"/>
      <c r="CT355" s="70"/>
      <c r="CU355" s="70"/>
      <c r="CV355" s="70"/>
      <c r="CW355" s="70"/>
      <c r="CX355" s="70"/>
      <c r="CY355" s="70"/>
      <c r="CZ355" s="70"/>
      <c r="DA355" s="70"/>
      <c r="DB355" s="70"/>
      <c r="DC355" s="70"/>
      <c r="DD355" s="70"/>
      <c r="DE355" s="70"/>
      <c r="DF355" s="70"/>
      <c r="DG355" s="70"/>
      <c r="DH355" s="70"/>
      <c r="DI355" s="70"/>
      <c r="DJ355" s="70"/>
      <c r="DK355" s="70"/>
    </row>
    <row r="356" spans="1:115" ht="38.25">
      <c r="A356" s="137"/>
      <c r="B356" s="138"/>
      <c r="C356" s="28" t="s">
        <v>1298</v>
      </c>
      <c r="D356" s="24" t="s">
        <v>1121</v>
      </c>
      <c r="E356" s="139"/>
      <c r="F356" s="139"/>
      <c r="G356" s="24" t="s">
        <v>1299</v>
      </c>
      <c r="H356" s="61" t="s">
        <v>38</v>
      </c>
      <c r="I356" s="67"/>
      <c r="J356" s="66"/>
      <c r="K356" s="87">
        <v>42640</v>
      </c>
      <c r="L356" s="24" t="s">
        <v>1300</v>
      </c>
      <c r="M356" s="67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0"/>
      <c r="BI356" s="70"/>
      <c r="BJ356" s="70"/>
      <c r="BK356" s="70"/>
      <c r="BL356" s="70"/>
      <c r="BM356" s="70"/>
      <c r="BN356" s="70"/>
      <c r="BO356" s="70"/>
      <c r="BP356" s="70"/>
      <c r="BQ356" s="70"/>
      <c r="BR356" s="70"/>
      <c r="BS356" s="70"/>
      <c r="BT356" s="70"/>
      <c r="BU356" s="70"/>
      <c r="BV356" s="70"/>
      <c r="BW356" s="70"/>
      <c r="BX356" s="70"/>
      <c r="BY356" s="70"/>
      <c r="BZ356" s="70"/>
      <c r="CA356" s="70"/>
      <c r="CB356" s="70"/>
      <c r="CC356" s="70"/>
      <c r="CD356" s="70"/>
      <c r="CE356" s="70"/>
      <c r="CF356" s="70"/>
      <c r="CG356" s="70"/>
      <c r="CH356" s="70"/>
      <c r="CI356" s="70"/>
      <c r="CJ356" s="70"/>
      <c r="CK356" s="70"/>
      <c r="CL356" s="70"/>
      <c r="CM356" s="70"/>
      <c r="CN356" s="70"/>
      <c r="CO356" s="70"/>
      <c r="CP356" s="70"/>
      <c r="CQ356" s="70"/>
      <c r="CR356" s="70"/>
      <c r="CS356" s="70"/>
      <c r="CT356" s="70"/>
      <c r="CU356" s="70"/>
      <c r="CV356" s="70"/>
      <c r="CW356" s="70"/>
      <c r="CX356" s="70"/>
      <c r="CY356" s="70"/>
      <c r="CZ356" s="70"/>
      <c r="DA356" s="70"/>
      <c r="DB356" s="70"/>
      <c r="DC356" s="70"/>
      <c r="DD356" s="70"/>
      <c r="DE356" s="70"/>
      <c r="DF356" s="70"/>
      <c r="DG356" s="70"/>
      <c r="DH356" s="70"/>
      <c r="DI356" s="70"/>
      <c r="DJ356" s="70"/>
      <c r="DK356" s="70"/>
    </row>
    <row r="357" spans="1:115" ht="12.75">
      <c r="A357" s="137"/>
      <c r="B357" s="138"/>
      <c r="C357" s="127" t="s">
        <v>1301</v>
      </c>
      <c r="D357" s="127" t="s">
        <v>1121</v>
      </c>
      <c r="E357" s="139"/>
      <c r="F357" s="139"/>
      <c r="G357" s="127" t="s">
        <v>1302</v>
      </c>
      <c r="H357" s="131" t="s">
        <v>38</v>
      </c>
      <c r="I357" s="129"/>
      <c r="J357" s="133"/>
      <c r="K357" s="135">
        <v>42639</v>
      </c>
      <c r="L357" s="127" t="s">
        <v>1303</v>
      </c>
      <c r="M357" s="129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  <c r="BT357" s="70"/>
      <c r="BU357" s="70"/>
      <c r="BV357" s="70"/>
      <c r="BW357" s="70"/>
      <c r="BX357" s="70"/>
      <c r="BY357" s="70"/>
      <c r="BZ357" s="70"/>
      <c r="CA357" s="70"/>
      <c r="CB357" s="70"/>
      <c r="CC357" s="70"/>
      <c r="CD357" s="70"/>
      <c r="CE357" s="70"/>
      <c r="CF357" s="70"/>
      <c r="CG357" s="70"/>
      <c r="CH357" s="70"/>
      <c r="CI357" s="70"/>
      <c r="CJ357" s="70"/>
      <c r="CK357" s="70"/>
      <c r="CL357" s="70"/>
      <c r="CM357" s="70"/>
      <c r="CN357" s="70"/>
      <c r="CO357" s="70"/>
      <c r="CP357" s="70"/>
      <c r="CQ357" s="70"/>
      <c r="CR357" s="70"/>
      <c r="CS357" s="70"/>
      <c r="CT357" s="70"/>
      <c r="CU357" s="70"/>
      <c r="CV357" s="70"/>
      <c r="CW357" s="70"/>
      <c r="CX357" s="70"/>
      <c r="CY357" s="70"/>
      <c r="CZ357" s="70"/>
      <c r="DA357" s="70"/>
      <c r="DB357" s="70"/>
      <c r="DC357" s="70"/>
      <c r="DD357" s="70"/>
      <c r="DE357" s="70"/>
      <c r="DF357" s="70"/>
      <c r="DG357" s="70"/>
      <c r="DH357" s="70"/>
      <c r="DI357" s="70"/>
      <c r="DJ357" s="70"/>
      <c r="DK357" s="70"/>
    </row>
    <row r="358" spans="1:115" ht="12.75">
      <c r="A358" s="132"/>
      <c r="B358" s="130"/>
      <c r="C358" s="128"/>
      <c r="D358" s="128"/>
      <c r="E358" s="128"/>
      <c r="F358" s="128"/>
      <c r="G358" s="128"/>
      <c r="H358" s="132"/>
      <c r="I358" s="130"/>
      <c r="J358" s="134"/>
      <c r="K358" s="136"/>
      <c r="L358" s="128"/>
      <c r="M358" s="13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  <c r="BL358" s="70"/>
      <c r="BM358" s="70"/>
      <c r="BN358" s="70"/>
      <c r="BO358" s="70"/>
      <c r="BP358" s="70"/>
      <c r="BQ358" s="70"/>
      <c r="BR358" s="70"/>
      <c r="BS358" s="70"/>
      <c r="BT358" s="70"/>
      <c r="BU358" s="70"/>
      <c r="BV358" s="70"/>
      <c r="BW358" s="70"/>
      <c r="BX358" s="70"/>
      <c r="BY358" s="70"/>
      <c r="BZ358" s="70"/>
      <c r="CA358" s="70"/>
      <c r="CB358" s="70"/>
      <c r="CC358" s="70"/>
      <c r="CD358" s="70"/>
      <c r="CE358" s="70"/>
      <c r="CF358" s="70"/>
      <c r="CG358" s="70"/>
      <c r="CH358" s="70"/>
      <c r="CI358" s="70"/>
      <c r="CJ358" s="70"/>
      <c r="CK358" s="70"/>
      <c r="CL358" s="70"/>
      <c r="CM358" s="70"/>
      <c r="CN358" s="70"/>
      <c r="CO358" s="70"/>
      <c r="CP358" s="70"/>
      <c r="CQ358" s="70"/>
      <c r="CR358" s="70"/>
      <c r="CS358" s="70"/>
      <c r="CT358" s="70"/>
      <c r="CU358" s="70"/>
      <c r="CV358" s="70"/>
      <c r="CW358" s="70"/>
      <c r="CX358" s="70"/>
      <c r="CY358" s="70"/>
      <c r="CZ358" s="70"/>
      <c r="DA358" s="70"/>
      <c r="DB358" s="70"/>
      <c r="DC358" s="70"/>
      <c r="DD358" s="70"/>
      <c r="DE358" s="70"/>
      <c r="DF358" s="70"/>
      <c r="DG358" s="70"/>
      <c r="DH358" s="70"/>
      <c r="DI358" s="70"/>
      <c r="DJ358" s="70"/>
      <c r="DK358" s="70"/>
    </row>
    <row r="359" spans="1:115" ht="51">
      <c r="A359" s="61">
        <v>29</v>
      </c>
      <c r="B359" s="67"/>
      <c r="C359" s="28" t="s">
        <v>1122</v>
      </c>
      <c r="D359" s="24" t="s">
        <v>410</v>
      </c>
      <c r="E359" s="24" t="s">
        <v>1123</v>
      </c>
      <c r="F359" s="24" t="s">
        <v>1124</v>
      </c>
      <c r="G359" s="24" t="s">
        <v>425</v>
      </c>
      <c r="H359" s="61" t="s">
        <v>38</v>
      </c>
      <c r="I359" s="67"/>
      <c r="J359" s="66"/>
      <c r="K359" s="87">
        <v>42637</v>
      </c>
      <c r="L359" s="24" t="s">
        <v>1125</v>
      </c>
      <c r="M359" s="67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0"/>
      <c r="BI359" s="70"/>
      <c r="BJ359" s="70"/>
      <c r="BK359" s="70"/>
      <c r="BL359" s="70"/>
      <c r="BM359" s="70"/>
      <c r="BN359" s="70"/>
      <c r="BO359" s="70"/>
      <c r="BP359" s="70"/>
      <c r="BQ359" s="70"/>
      <c r="BR359" s="70"/>
      <c r="BS359" s="70"/>
      <c r="BT359" s="70"/>
      <c r="BU359" s="70"/>
      <c r="BV359" s="70"/>
      <c r="BW359" s="70"/>
      <c r="BX359" s="70"/>
      <c r="BY359" s="70"/>
      <c r="BZ359" s="70"/>
      <c r="CA359" s="70"/>
      <c r="CB359" s="70"/>
      <c r="CC359" s="70"/>
      <c r="CD359" s="70"/>
      <c r="CE359" s="70"/>
      <c r="CF359" s="70"/>
      <c r="CG359" s="70"/>
      <c r="CH359" s="70"/>
      <c r="CI359" s="70"/>
      <c r="CJ359" s="70"/>
      <c r="CK359" s="70"/>
      <c r="CL359" s="70"/>
      <c r="CM359" s="70"/>
      <c r="CN359" s="70"/>
      <c r="CO359" s="70"/>
      <c r="CP359" s="70"/>
      <c r="CQ359" s="70"/>
      <c r="CR359" s="70"/>
      <c r="CS359" s="70"/>
      <c r="CT359" s="70"/>
      <c r="CU359" s="70"/>
      <c r="CV359" s="70"/>
      <c r="CW359" s="70"/>
      <c r="CX359" s="70"/>
      <c r="CY359" s="70"/>
      <c r="CZ359" s="70"/>
      <c r="DA359" s="70"/>
      <c r="DB359" s="70"/>
      <c r="DC359" s="70"/>
      <c r="DD359" s="70"/>
      <c r="DE359" s="70"/>
      <c r="DF359" s="70"/>
      <c r="DG359" s="70"/>
      <c r="DH359" s="70"/>
      <c r="DI359" s="70"/>
      <c r="DJ359" s="70"/>
      <c r="DK359" s="70"/>
    </row>
    <row r="360" spans="1:115" ht="38.25">
      <c r="A360" s="61">
        <v>30</v>
      </c>
      <c r="B360" s="67"/>
      <c r="C360" s="28" t="s">
        <v>1126</v>
      </c>
      <c r="D360" s="24" t="s">
        <v>1127</v>
      </c>
      <c r="E360" s="24" t="s">
        <v>1128</v>
      </c>
      <c r="F360" s="24" t="s">
        <v>1129</v>
      </c>
      <c r="G360" s="24" t="s">
        <v>1130</v>
      </c>
      <c r="H360" s="61"/>
      <c r="I360" s="67"/>
      <c r="J360" s="66" t="s">
        <v>38</v>
      </c>
      <c r="K360" s="87">
        <v>42627</v>
      </c>
      <c r="L360" s="24" t="s">
        <v>1131</v>
      </c>
      <c r="M360" s="67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0"/>
      <c r="BI360" s="70"/>
      <c r="BJ360" s="70"/>
      <c r="BK360" s="70"/>
      <c r="BL360" s="70"/>
      <c r="BM360" s="70"/>
      <c r="BN360" s="70"/>
      <c r="BO360" s="70"/>
      <c r="BP360" s="70"/>
      <c r="BQ360" s="70"/>
      <c r="BR360" s="70"/>
      <c r="BS360" s="70"/>
      <c r="BT360" s="70"/>
      <c r="BU360" s="70"/>
      <c r="BV360" s="70"/>
      <c r="BW360" s="70"/>
      <c r="BX360" s="70"/>
      <c r="BY360" s="70"/>
      <c r="BZ360" s="70"/>
      <c r="CA360" s="70"/>
      <c r="CB360" s="70"/>
      <c r="CC360" s="70"/>
      <c r="CD360" s="70"/>
      <c r="CE360" s="70"/>
      <c r="CF360" s="70"/>
      <c r="CG360" s="70"/>
      <c r="CH360" s="70"/>
      <c r="CI360" s="70"/>
      <c r="CJ360" s="70"/>
      <c r="CK360" s="70"/>
      <c r="CL360" s="70"/>
      <c r="CM360" s="70"/>
      <c r="CN360" s="70"/>
      <c r="CO360" s="70"/>
      <c r="CP360" s="70"/>
      <c r="CQ360" s="70"/>
      <c r="CR360" s="70"/>
      <c r="CS360" s="70"/>
      <c r="CT360" s="70"/>
      <c r="CU360" s="70"/>
      <c r="CV360" s="70"/>
      <c r="CW360" s="70"/>
      <c r="CX360" s="70"/>
      <c r="CY360" s="70"/>
      <c r="CZ360" s="70"/>
      <c r="DA360" s="70"/>
      <c r="DB360" s="70"/>
      <c r="DC360" s="70"/>
      <c r="DD360" s="70"/>
      <c r="DE360" s="70"/>
      <c r="DF360" s="70"/>
      <c r="DG360" s="70"/>
      <c r="DH360" s="70"/>
      <c r="DI360" s="70"/>
      <c r="DJ360" s="70"/>
      <c r="DK360" s="70"/>
    </row>
    <row r="361" spans="1:115" ht="38.25">
      <c r="A361" s="61">
        <v>31</v>
      </c>
      <c r="B361" s="67"/>
      <c r="C361" s="28" t="s">
        <v>1708</v>
      </c>
      <c r="D361" s="24" t="s">
        <v>172</v>
      </c>
      <c r="E361" s="24" t="s">
        <v>1709</v>
      </c>
      <c r="F361" s="24" t="s">
        <v>1710</v>
      </c>
      <c r="G361" s="24" t="s">
        <v>1711</v>
      </c>
      <c r="H361" s="61" t="s">
        <v>38</v>
      </c>
      <c r="I361" s="67"/>
      <c r="J361" s="66"/>
      <c r="K361" s="87" t="s">
        <v>1705</v>
      </c>
      <c r="L361" s="24" t="s">
        <v>1712</v>
      </c>
      <c r="M361" s="67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  <c r="BT361" s="70"/>
      <c r="BU361" s="70"/>
      <c r="BV361" s="70"/>
      <c r="BW361" s="70"/>
      <c r="BX361" s="70"/>
      <c r="BY361" s="70"/>
      <c r="BZ361" s="70"/>
      <c r="CA361" s="70"/>
      <c r="CB361" s="70"/>
      <c r="CC361" s="70"/>
      <c r="CD361" s="70"/>
      <c r="CE361" s="70"/>
      <c r="CF361" s="70"/>
      <c r="CG361" s="70"/>
      <c r="CH361" s="70"/>
      <c r="CI361" s="70"/>
      <c r="CJ361" s="70"/>
      <c r="CK361" s="70"/>
      <c r="CL361" s="70"/>
      <c r="CM361" s="70"/>
      <c r="CN361" s="70"/>
      <c r="CO361" s="70"/>
      <c r="CP361" s="70"/>
      <c r="CQ361" s="70"/>
      <c r="CR361" s="70"/>
      <c r="CS361" s="70"/>
      <c r="CT361" s="70"/>
      <c r="CU361" s="70"/>
      <c r="CV361" s="70"/>
      <c r="CW361" s="70"/>
      <c r="CX361" s="70"/>
      <c r="CY361" s="70"/>
      <c r="CZ361" s="70"/>
      <c r="DA361" s="70"/>
      <c r="DB361" s="70"/>
      <c r="DC361" s="70"/>
      <c r="DD361" s="70"/>
      <c r="DE361" s="70"/>
      <c r="DF361" s="70"/>
      <c r="DG361" s="70"/>
      <c r="DH361" s="70"/>
      <c r="DI361" s="70"/>
      <c r="DJ361" s="70"/>
      <c r="DK361" s="70"/>
    </row>
    <row r="362" spans="1:115" ht="38.25">
      <c r="A362" s="61">
        <v>32</v>
      </c>
      <c r="B362" s="67"/>
      <c r="C362" s="28" t="s">
        <v>1713</v>
      </c>
      <c r="D362" s="24" t="s">
        <v>172</v>
      </c>
      <c r="E362" s="24" t="s">
        <v>1709</v>
      </c>
      <c r="F362" s="24" t="s">
        <v>1714</v>
      </c>
      <c r="G362" s="24" t="s">
        <v>1715</v>
      </c>
      <c r="H362" s="61" t="s">
        <v>38</v>
      </c>
      <c r="I362" s="67"/>
      <c r="J362" s="66"/>
      <c r="K362" s="87" t="s">
        <v>1705</v>
      </c>
      <c r="L362" s="24" t="s">
        <v>1716</v>
      </c>
      <c r="M362" s="67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  <c r="BH362" s="70"/>
      <c r="BI362" s="70"/>
      <c r="BJ362" s="70"/>
      <c r="BK362" s="70"/>
      <c r="BL362" s="70"/>
      <c r="BM362" s="70"/>
      <c r="BN362" s="70"/>
      <c r="BO362" s="70"/>
      <c r="BP362" s="70"/>
      <c r="BQ362" s="70"/>
      <c r="BR362" s="70"/>
      <c r="BS362" s="70"/>
      <c r="BT362" s="70"/>
      <c r="BU362" s="70"/>
      <c r="BV362" s="70"/>
      <c r="BW362" s="70"/>
      <c r="BX362" s="70"/>
      <c r="BY362" s="70"/>
      <c r="BZ362" s="70"/>
      <c r="CA362" s="70"/>
      <c r="CB362" s="70"/>
      <c r="CC362" s="70"/>
      <c r="CD362" s="70"/>
      <c r="CE362" s="70"/>
      <c r="CF362" s="70"/>
      <c r="CG362" s="70"/>
      <c r="CH362" s="70"/>
      <c r="CI362" s="70"/>
      <c r="CJ362" s="70"/>
      <c r="CK362" s="70"/>
      <c r="CL362" s="70"/>
      <c r="CM362" s="70"/>
      <c r="CN362" s="70"/>
      <c r="CO362" s="70"/>
      <c r="CP362" s="70"/>
      <c r="CQ362" s="70"/>
      <c r="CR362" s="70"/>
      <c r="CS362" s="70"/>
      <c r="CT362" s="70"/>
      <c r="CU362" s="70"/>
      <c r="CV362" s="70"/>
      <c r="CW362" s="70"/>
      <c r="CX362" s="70"/>
      <c r="CY362" s="70"/>
      <c r="CZ362" s="70"/>
      <c r="DA362" s="70"/>
      <c r="DB362" s="70"/>
      <c r="DC362" s="70"/>
      <c r="DD362" s="70"/>
      <c r="DE362" s="70"/>
      <c r="DF362" s="70"/>
      <c r="DG362" s="70"/>
      <c r="DH362" s="70"/>
      <c r="DI362" s="70"/>
      <c r="DJ362" s="70"/>
      <c r="DK362" s="70"/>
    </row>
    <row r="363" spans="1:115" ht="38.25">
      <c r="A363" s="61">
        <v>33</v>
      </c>
      <c r="B363" s="67"/>
      <c r="C363" s="28" t="s">
        <v>1717</v>
      </c>
      <c r="D363" s="24" t="s">
        <v>188</v>
      </c>
      <c r="E363" s="24" t="s">
        <v>1718</v>
      </c>
      <c r="F363" s="24" t="s">
        <v>1719</v>
      </c>
      <c r="G363" s="24" t="s">
        <v>1720</v>
      </c>
      <c r="H363" s="61"/>
      <c r="I363" s="67"/>
      <c r="J363" s="66" t="s">
        <v>38</v>
      </c>
      <c r="K363" s="87" t="s">
        <v>1721</v>
      </c>
      <c r="L363" s="24" t="s">
        <v>1722</v>
      </c>
      <c r="M363" s="67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/>
      <c r="BH363" s="70"/>
      <c r="BI363" s="70"/>
      <c r="BJ363" s="70"/>
      <c r="BK363" s="70"/>
      <c r="BL363" s="70"/>
      <c r="BM363" s="70"/>
      <c r="BN363" s="70"/>
      <c r="BO363" s="70"/>
      <c r="BP363" s="70"/>
      <c r="BQ363" s="70"/>
      <c r="BR363" s="70"/>
      <c r="BS363" s="70"/>
      <c r="BT363" s="70"/>
      <c r="BU363" s="70"/>
      <c r="BV363" s="70"/>
      <c r="BW363" s="70"/>
      <c r="BX363" s="70"/>
      <c r="BY363" s="70"/>
      <c r="BZ363" s="70"/>
      <c r="CA363" s="70"/>
      <c r="CB363" s="70"/>
      <c r="CC363" s="70"/>
      <c r="CD363" s="70"/>
      <c r="CE363" s="70"/>
      <c r="CF363" s="70"/>
      <c r="CG363" s="70"/>
      <c r="CH363" s="70"/>
      <c r="CI363" s="70"/>
      <c r="CJ363" s="70"/>
      <c r="CK363" s="70"/>
      <c r="CL363" s="70"/>
      <c r="CM363" s="70"/>
      <c r="CN363" s="70"/>
      <c r="CO363" s="70"/>
      <c r="CP363" s="70"/>
      <c r="CQ363" s="70"/>
      <c r="CR363" s="70"/>
      <c r="CS363" s="70"/>
      <c r="CT363" s="70"/>
      <c r="CU363" s="70"/>
      <c r="CV363" s="70"/>
      <c r="CW363" s="70"/>
      <c r="CX363" s="70"/>
      <c r="CY363" s="70"/>
      <c r="CZ363" s="70"/>
      <c r="DA363" s="70"/>
      <c r="DB363" s="70"/>
      <c r="DC363" s="70"/>
      <c r="DD363" s="70"/>
      <c r="DE363" s="70"/>
      <c r="DF363" s="70"/>
      <c r="DG363" s="70"/>
      <c r="DH363" s="70"/>
      <c r="DI363" s="70"/>
      <c r="DJ363" s="70"/>
      <c r="DK363" s="70"/>
    </row>
    <row r="364" spans="1:115" ht="38.25">
      <c r="A364" s="61">
        <v>34</v>
      </c>
      <c r="B364" s="67"/>
      <c r="C364" s="28" t="s">
        <v>1723</v>
      </c>
      <c r="D364" s="24" t="s">
        <v>186</v>
      </c>
      <c r="E364" s="24" t="s">
        <v>1724</v>
      </c>
      <c r="F364" s="24" t="s">
        <v>1725</v>
      </c>
      <c r="G364" s="24" t="s">
        <v>1726</v>
      </c>
      <c r="H364" s="61"/>
      <c r="I364" s="67"/>
      <c r="J364" s="66" t="s">
        <v>38</v>
      </c>
      <c r="K364" s="87" t="s">
        <v>1721</v>
      </c>
      <c r="L364" s="24" t="s">
        <v>1727</v>
      </c>
      <c r="M364" s="67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  <c r="BH364" s="70"/>
      <c r="BI364" s="70"/>
      <c r="BJ364" s="70"/>
      <c r="BK364" s="70"/>
      <c r="BL364" s="70"/>
      <c r="BM364" s="70"/>
      <c r="BN364" s="70"/>
      <c r="BO364" s="70"/>
      <c r="BP364" s="70"/>
      <c r="BQ364" s="70"/>
      <c r="BR364" s="70"/>
      <c r="BS364" s="70"/>
      <c r="BT364" s="70"/>
      <c r="BU364" s="70"/>
      <c r="BV364" s="70"/>
      <c r="BW364" s="70"/>
      <c r="BX364" s="70"/>
      <c r="BY364" s="70"/>
      <c r="BZ364" s="70"/>
      <c r="CA364" s="70"/>
      <c r="CB364" s="70"/>
      <c r="CC364" s="70"/>
      <c r="CD364" s="70"/>
      <c r="CE364" s="70"/>
      <c r="CF364" s="70"/>
      <c r="CG364" s="70"/>
      <c r="CH364" s="70"/>
      <c r="CI364" s="70"/>
      <c r="CJ364" s="70"/>
      <c r="CK364" s="70"/>
      <c r="CL364" s="70"/>
      <c r="CM364" s="70"/>
      <c r="CN364" s="70"/>
      <c r="CO364" s="70"/>
      <c r="CP364" s="70"/>
      <c r="CQ364" s="70"/>
      <c r="CR364" s="70"/>
      <c r="CS364" s="70"/>
      <c r="CT364" s="70"/>
      <c r="CU364" s="70"/>
      <c r="CV364" s="70"/>
      <c r="CW364" s="70"/>
      <c r="CX364" s="70"/>
      <c r="CY364" s="70"/>
      <c r="CZ364" s="70"/>
      <c r="DA364" s="70"/>
      <c r="DB364" s="70"/>
      <c r="DC364" s="70"/>
      <c r="DD364" s="70"/>
      <c r="DE364" s="70"/>
      <c r="DF364" s="70"/>
      <c r="DG364" s="70"/>
      <c r="DH364" s="70"/>
      <c r="DI364" s="70"/>
      <c r="DJ364" s="70"/>
      <c r="DK364" s="70"/>
    </row>
    <row r="365" spans="1:115" ht="38.25">
      <c r="A365" s="61">
        <v>35</v>
      </c>
      <c r="B365" s="67"/>
      <c r="C365" s="28" t="s">
        <v>1728</v>
      </c>
      <c r="D365" s="24" t="s">
        <v>448</v>
      </c>
      <c r="E365" s="24" t="s">
        <v>1729</v>
      </c>
      <c r="F365" s="24" t="s">
        <v>1730</v>
      </c>
      <c r="G365" s="24" t="s">
        <v>1731</v>
      </c>
      <c r="H365" s="61" t="s">
        <v>38</v>
      </c>
      <c r="I365" s="67"/>
      <c r="J365" s="66"/>
      <c r="K365" s="87" t="s">
        <v>1705</v>
      </c>
      <c r="L365" s="24" t="s">
        <v>1732</v>
      </c>
      <c r="M365" s="67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X365" s="70"/>
      <c r="AY365" s="70"/>
      <c r="AZ365" s="70"/>
      <c r="BA365" s="70"/>
      <c r="BB365" s="70"/>
      <c r="BC365" s="70"/>
      <c r="BD365" s="70"/>
      <c r="BE365" s="70"/>
      <c r="BF365" s="70"/>
      <c r="BG365" s="70"/>
      <c r="BH365" s="70"/>
      <c r="BI365" s="70"/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  <c r="BT365" s="70"/>
      <c r="BU365" s="70"/>
      <c r="BV365" s="70"/>
      <c r="BW365" s="70"/>
      <c r="BX365" s="70"/>
      <c r="BY365" s="70"/>
      <c r="BZ365" s="70"/>
      <c r="CA365" s="70"/>
      <c r="CB365" s="70"/>
      <c r="CC365" s="70"/>
      <c r="CD365" s="70"/>
      <c r="CE365" s="70"/>
      <c r="CF365" s="70"/>
      <c r="CG365" s="70"/>
      <c r="CH365" s="70"/>
      <c r="CI365" s="70"/>
      <c r="CJ365" s="70"/>
      <c r="CK365" s="70"/>
      <c r="CL365" s="70"/>
      <c r="CM365" s="70"/>
      <c r="CN365" s="70"/>
      <c r="CO365" s="70"/>
      <c r="CP365" s="70"/>
      <c r="CQ365" s="70"/>
      <c r="CR365" s="70"/>
      <c r="CS365" s="70"/>
      <c r="CT365" s="70"/>
      <c r="CU365" s="70"/>
      <c r="CV365" s="70"/>
      <c r="CW365" s="70"/>
      <c r="CX365" s="70"/>
      <c r="CY365" s="70"/>
      <c r="CZ365" s="70"/>
      <c r="DA365" s="70"/>
      <c r="DB365" s="70"/>
      <c r="DC365" s="70"/>
      <c r="DD365" s="70"/>
      <c r="DE365" s="70"/>
      <c r="DF365" s="70"/>
      <c r="DG365" s="70"/>
      <c r="DH365" s="70"/>
      <c r="DI365" s="70"/>
      <c r="DJ365" s="70"/>
      <c r="DK365" s="70"/>
    </row>
    <row r="366" spans="1:115" ht="38.25">
      <c r="A366" s="61">
        <v>36</v>
      </c>
      <c r="B366" s="67"/>
      <c r="C366" s="28" t="s">
        <v>1733</v>
      </c>
      <c r="D366" s="24" t="s">
        <v>1103</v>
      </c>
      <c r="E366" s="24" t="s">
        <v>1734</v>
      </c>
      <c r="F366" s="24" t="s">
        <v>1735</v>
      </c>
      <c r="G366" s="24" t="s">
        <v>1736</v>
      </c>
      <c r="H366" s="61" t="s">
        <v>38</v>
      </c>
      <c r="I366" s="67"/>
      <c r="J366" s="66"/>
      <c r="K366" s="87" t="s">
        <v>1737</v>
      </c>
      <c r="L366" s="24" t="s">
        <v>1738</v>
      </c>
      <c r="M366" s="67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X366" s="70"/>
      <c r="AY366" s="70"/>
      <c r="AZ366" s="70"/>
      <c r="BA366" s="70"/>
      <c r="BB366" s="70"/>
      <c r="BC366" s="70"/>
      <c r="BD366" s="70"/>
      <c r="BE366" s="70"/>
      <c r="BF366" s="70"/>
      <c r="BG366" s="70"/>
      <c r="BH366" s="70"/>
      <c r="BI366" s="70"/>
      <c r="BJ366" s="70"/>
      <c r="BK366" s="70"/>
      <c r="BL366" s="70"/>
      <c r="BM366" s="70"/>
      <c r="BN366" s="70"/>
      <c r="BO366" s="70"/>
      <c r="BP366" s="70"/>
      <c r="BQ366" s="70"/>
      <c r="BR366" s="70"/>
      <c r="BS366" s="70"/>
      <c r="BT366" s="70"/>
      <c r="BU366" s="70"/>
      <c r="BV366" s="70"/>
      <c r="BW366" s="70"/>
      <c r="BX366" s="70"/>
      <c r="BY366" s="70"/>
      <c r="BZ366" s="70"/>
      <c r="CA366" s="70"/>
      <c r="CB366" s="70"/>
      <c r="CC366" s="70"/>
      <c r="CD366" s="70"/>
      <c r="CE366" s="70"/>
      <c r="CF366" s="70"/>
      <c r="CG366" s="70"/>
      <c r="CH366" s="70"/>
      <c r="CI366" s="70"/>
      <c r="CJ366" s="70"/>
      <c r="CK366" s="70"/>
      <c r="CL366" s="70"/>
      <c r="CM366" s="70"/>
      <c r="CN366" s="70"/>
      <c r="CO366" s="70"/>
      <c r="CP366" s="70"/>
      <c r="CQ366" s="70"/>
      <c r="CR366" s="70"/>
      <c r="CS366" s="70"/>
      <c r="CT366" s="70"/>
      <c r="CU366" s="70"/>
      <c r="CV366" s="70"/>
      <c r="CW366" s="70"/>
      <c r="CX366" s="70"/>
      <c r="CY366" s="70"/>
      <c r="CZ366" s="70"/>
      <c r="DA366" s="70"/>
      <c r="DB366" s="70"/>
      <c r="DC366" s="70"/>
      <c r="DD366" s="70"/>
      <c r="DE366" s="70"/>
      <c r="DF366" s="70"/>
      <c r="DG366" s="70"/>
      <c r="DH366" s="70"/>
      <c r="DI366" s="70"/>
      <c r="DJ366" s="70"/>
      <c r="DK366" s="70"/>
    </row>
    <row r="367" spans="1:115" ht="38.25">
      <c r="A367" s="61">
        <v>37</v>
      </c>
      <c r="B367" s="67"/>
      <c r="C367" s="28" t="s">
        <v>1739</v>
      </c>
      <c r="D367" s="24" t="s">
        <v>1103</v>
      </c>
      <c r="E367" s="24" t="s">
        <v>1734</v>
      </c>
      <c r="F367" s="24" t="s">
        <v>1740</v>
      </c>
      <c r="G367" s="24" t="s">
        <v>1741</v>
      </c>
      <c r="H367" s="61" t="s">
        <v>38</v>
      </c>
      <c r="I367" s="67"/>
      <c r="J367" s="66"/>
      <c r="K367" s="87" t="s">
        <v>1737</v>
      </c>
      <c r="L367" s="24" t="s">
        <v>1742</v>
      </c>
      <c r="M367" s="67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  <c r="BH367" s="70"/>
      <c r="BI367" s="70"/>
      <c r="BJ367" s="70"/>
      <c r="BK367" s="70"/>
      <c r="BL367" s="70"/>
      <c r="BM367" s="70"/>
      <c r="BN367" s="70"/>
      <c r="BO367" s="70"/>
      <c r="BP367" s="70"/>
      <c r="BQ367" s="70"/>
      <c r="BR367" s="70"/>
      <c r="BS367" s="70"/>
      <c r="BT367" s="70"/>
      <c r="BU367" s="70"/>
      <c r="BV367" s="70"/>
      <c r="BW367" s="70"/>
      <c r="BX367" s="70"/>
      <c r="BY367" s="70"/>
      <c r="BZ367" s="70"/>
      <c r="CA367" s="70"/>
      <c r="CB367" s="70"/>
      <c r="CC367" s="70"/>
      <c r="CD367" s="70"/>
      <c r="CE367" s="70"/>
      <c r="CF367" s="70"/>
      <c r="CG367" s="70"/>
      <c r="CH367" s="70"/>
      <c r="CI367" s="70"/>
      <c r="CJ367" s="70"/>
      <c r="CK367" s="70"/>
      <c r="CL367" s="70"/>
      <c r="CM367" s="70"/>
      <c r="CN367" s="70"/>
      <c r="CO367" s="70"/>
      <c r="CP367" s="70"/>
      <c r="CQ367" s="70"/>
      <c r="CR367" s="70"/>
      <c r="CS367" s="70"/>
      <c r="CT367" s="70"/>
      <c r="CU367" s="70"/>
      <c r="CV367" s="70"/>
      <c r="CW367" s="70"/>
      <c r="CX367" s="70"/>
      <c r="CY367" s="70"/>
      <c r="CZ367" s="70"/>
      <c r="DA367" s="70"/>
      <c r="DB367" s="70"/>
      <c r="DC367" s="70"/>
      <c r="DD367" s="70"/>
      <c r="DE367" s="70"/>
      <c r="DF367" s="70"/>
      <c r="DG367" s="70"/>
      <c r="DH367" s="70"/>
      <c r="DI367" s="70"/>
      <c r="DJ367" s="70"/>
      <c r="DK367" s="70"/>
    </row>
    <row r="368" spans="1:115" ht="38.25">
      <c r="A368" s="61">
        <v>38</v>
      </c>
      <c r="B368" s="67"/>
      <c r="C368" s="28" t="s">
        <v>1743</v>
      </c>
      <c r="D368" s="24" t="s">
        <v>1744</v>
      </c>
      <c r="E368" s="24" t="s">
        <v>1745</v>
      </c>
      <c r="F368" s="24" t="s">
        <v>1746</v>
      </c>
      <c r="G368" s="24" t="s">
        <v>1747</v>
      </c>
      <c r="H368" s="61"/>
      <c r="I368" s="67"/>
      <c r="J368" s="66" t="s">
        <v>38</v>
      </c>
      <c r="K368" s="87" t="s">
        <v>1705</v>
      </c>
      <c r="L368" s="24" t="s">
        <v>1748</v>
      </c>
      <c r="M368" s="67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  <c r="AX368" s="70"/>
      <c r="AY368" s="70"/>
      <c r="AZ368" s="70"/>
      <c r="BA368" s="70"/>
      <c r="BB368" s="70"/>
      <c r="BC368" s="70"/>
      <c r="BD368" s="70"/>
      <c r="BE368" s="70"/>
      <c r="BF368" s="70"/>
      <c r="BG368" s="70"/>
      <c r="BH368" s="70"/>
      <c r="BI368" s="70"/>
      <c r="BJ368" s="70"/>
      <c r="BK368" s="70"/>
      <c r="BL368" s="70"/>
      <c r="BM368" s="70"/>
      <c r="BN368" s="70"/>
      <c r="BO368" s="70"/>
      <c r="BP368" s="70"/>
      <c r="BQ368" s="70"/>
      <c r="BR368" s="70"/>
      <c r="BS368" s="70"/>
      <c r="BT368" s="70"/>
      <c r="BU368" s="70"/>
      <c r="BV368" s="70"/>
      <c r="BW368" s="70"/>
      <c r="BX368" s="70"/>
      <c r="BY368" s="70"/>
      <c r="BZ368" s="70"/>
      <c r="CA368" s="70"/>
      <c r="CB368" s="70"/>
      <c r="CC368" s="70"/>
      <c r="CD368" s="70"/>
      <c r="CE368" s="70"/>
      <c r="CF368" s="70"/>
      <c r="CG368" s="70"/>
      <c r="CH368" s="70"/>
      <c r="CI368" s="70"/>
      <c r="CJ368" s="70"/>
      <c r="CK368" s="70"/>
      <c r="CL368" s="70"/>
      <c r="CM368" s="70"/>
      <c r="CN368" s="70"/>
      <c r="CO368" s="70"/>
      <c r="CP368" s="70"/>
      <c r="CQ368" s="70"/>
      <c r="CR368" s="70"/>
      <c r="CS368" s="70"/>
      <c r="CT368" s="70"/>
      <c r="CU368" s="70"/>
      <c r="CV368" s="70"/>
      <c r="CW368" s="70"/>
      <c r="CX368" s="70"/>
      <c r="CY368" s="70"/>
      <c r="CZ368" s="70"/>
      <c r="DA368" s="70"/>
      <c r="DB368" s="70"/>
      <c r="DC368" s="70"/>
      <c r="DD368" s="70"/>
      <c r="DE368" s="70"/>
      <c r="DF368" s="70"/>
      <c r="DG368" s="70"/>
      <c r="DH368" s="70"/>
      <c r="DI368" s="70"/>
      <c r="DJ368" s="70"/>
      <c r="DK368" s="70"/>
    </row>
    <row r="369" spans="1:115" ht="51">
      <c r="A369" s="61">
        <v>39</v>
      </c>
      <c r="B369" s="67"/>
      <c r="C369" s="28" t="s">
        <v>1749</v>
      </c>
      <c r="D369" s="24" t="s">
        <v>1744</v>
      </c>
      <c r="E369" s="24" t="s">
        <v>1750</v>
      </c>
      <c r="F369" s="24" t="s">
        <v>1751</v>
      </c>
      <c r="G369" s="24" t="s">
        <v>1752</v>
      </c>
      <c r="H369" s="61"/>
      <c r="I369" s="67"/>
      <c r="J369" s="66" t="s">
        <v>38</v>
      </c>
      <c r="K369" s="87" t="s">
        <v>1705</v>
      </c>
      <c r="L369" s="24" t="s">
        <v>1753</v>
      </c>
      <c r="M369" s="67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  <c r="BT369" s="70"/>
      <c r="BU369" s="70"/>
      <c r="BV369" s="70"/>
      <c r="BW369" s="70"/>
      <c r="BX369" s="70"/>
      <c r="BY369" s="70"/>
      <c r="BZ369" s="70"/>
      <c r="CA369" s="70"/>
      <c r="CB369" s="70"/>
      <c r="CC369" s="70"/>
      <c r="CD369" s="70"/>
      <c r="CE369" s="70"/>
      <c r="CF369" s="70"/>
      <c r="CG369" s="70"/>
      <c r="CH369" s="70"/>
      <c r="CI369" s="70"/>
      <c r="CJ369" s="70"/>
      <c r="CK369" s="70"/>
      <c r="CL369" s="70"/>
      <c r="CM369" s="70"/>
      <c r="CN369" s="70"/>
      <c r="CO369" s="70"/>
      <c r="CP369" s="70"/>
      <c r="CQ369" s="70"/>
      <c r="CR369" s="70"/>
      <c r="CS369" s="70"/>
      <c r="CT369" s="70"/>
      <c r="CU369" s="70"/>
      <c r="CV369" s="70"/>
      <c r="CW369" s="70"/>
      <c r="CX369" s="70"/>
      <c r="CY369" s="70"/>
      <c r="CZ369" s="70"/>
      <c r="DA369" s="70"/>
      <c r="DB369" s="70"/>
      <c r="DC369" s="70"/>
      <c r="DD369" s="70"/>
      <c r="DE369" s="70"/>
      <c r="DF369" s="70"/>
      <c r="DG369" s="70"/>
      <c r="DH369" s="70"/>
      <c r="DI369" s="70"/>
      <c r="DJ369" s="70"/>
      <c r="DK369" s="70"/>
    </row>
    <row r="370" spans="1:115" ht="51">
      <c r="A370" s="61">
        <v>40</v>
      </c>
      <c r="B370" s="67"/>
      <c r="C370" s="28" t="s">
        <v>415</v>
      </c>
      <c r="D370" s="24" t="s">
        <v>416</v>
      </c>
      <c r="E370" s="24" t="s">
        <v>1754</v>
      </c>
      <c r="F370" s="24" t="s">
        <v>1755</v>
      </c>
      <c r="G370" s="24" t="s">
        <v>1756</v>
      </c>
      <c r="H370" s="61"/>
      <c r="I370" s="67"/>
      <c r="J370" s="66" t="s">
        <v>38</v>
      </c>
      <c r="K370" s="87" t="s">
        <v>1757</v>
      </c>
      <c r="L370" s="24" t="s">
        <v>1758</v>
      </c>
      <c r="M370" s="67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  <c r="CL370" s="70"/>
      <c r="CM370" s="70"/>
      <c r="CN370" s="70"/>
      <c r="CO370" s="70"/>
      <c r="CP370" s="70"/>
      <c r="CQ370" s="70"/>
      <c r="CR370" s="70"/>
      <c r="CS370" s="70"/>
      <c r="CT370" s="70"/>
      <c r="CU370" s="70"/>
      <c r="CV370" s="70"/>
      <c r="CW370" s="70"/>
      <c r="CX370" s="70"/>
      <c r="CY370" s="70"/>
      <c r="CZ370" s="70"/>
      <c r="DA370" s="70"/>
      <c r="DB370" s="70"/>
      <c r="DC370" s="70"/>
      <c r="DD370" s="70"/>
      <c r="DE370" s="70"/>
      <c r="DF370" s="70"/>
      <c r="DG370" s="70"/>
      <c r="DH370" s="70"/>
      <c r="DI370" s="70"/>
      <c r="DJ370" s="70"/>
      <c r="DK370" s="70"/>
    </row>
    <row r="371" spans="1:115" ht="38.25">
      <c r="A371" s="104">
        <v>41</v>
      </c>
      <c r="B371" s="104"/>
      <c r="C371" s="93" t="s">
        <v>1759</v>
      </c>
      <c r="D371" s="93" t="s">
        <v>428</v>
      </c>
      <c r="E371" s="94" t="s">
        <v>1760</v>
      </c>
      <c r="F371" s="93" t="s">
        <v>1761</v>
      </c>
      <c r="G371" s="93" t="s">
        <v>1762</v>
      </c>
      <c r="H371" s="107" t="s">
        <v>38</v>
      </c>
      <c r="I371" s="108"/>
      <c r="J371" s="108"/>
      <c r="K371" s="118" t="s">
        <v>1763</v>
      </c>
      <c r="L371" s="93" t="s">
        <v>1764</v>
      </c>
      <c r="M371" s="108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  <c r="CL371" s="70"/>
      <c r="CM371" s="70"/>
      <c r="CN371" s="70"/>
      <c r="CO371" s="70"/>
      <c r="CP371" s="70"/>
      <c r="CQ371" s="70"/>
      <c r="CR371" s="70"/>
      <c r="CS371" s="70"/>
      <c r="CT371" s="70"/>
      <c r="CU371" s="70"/>
      <c r="CV371" s="70"/>
      <c r="CW371" s="70"/>
      <c r="CX371" s="70"/>
      <c r="CY371" s="70"/>
      <c r="CZ371" s="70"/>
      <c r="DA371" s="70"/>
      <c r="DB371" s="70"/>
      <c r="DC371" s="70"/>
      <c r="DD371" s="70"/>
      <c r="DE371" s="70"/>
      <c r="DF371" s="70"/>
      <c r="DG371" s="70"/>
      <c r="DH371" s="70"/>
      <c r="DI371" s="70"/>
      <c r="DJ371" s="70"/>
      <c r="DK371" s="70"/>
    </row>
    <row r="372" spans="1:115" ht="25.5">
      <c r="A372" s="104">
        <v>42</v>
      </c>
      <c r="B372" s="104"/>
      <c r="C372" s="94" t="s">
        <v>1759</v>
      </c>
      <c r="D372" s="95" t="s">
        <v>428</v>
      </c>
      <c r="E372" s="94" t="s">
        <v>1765</v>
      </c>
      <c r="F372" s="94" t="s">
        <v>1766</v>
      </c>
      <c r="G372" s="93" t="s">
        <v>1767</v>
      </c>
      <c r="H372" s="107" t="s">
        <v>38</v>
      </c>
      <c r="I372" s="109"/>
      <c r="J372" s="109"/>
      <c r="K372" s="119">
        <v>43003</v>
      </c>
      <c r="L372" s="94" t="s">
        <v>1768</v>
      </c>
      <c r="M372" s="109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  <c r="CL372" s="70"/>
      <c r="CM372" s="70"/>
      <c r="CN372" s="70"/>
      <c r="CO372" s="70"/>
      <c r="CP372" s="70"/>
      <c r="CQ372" s="70"/>
      <c r="CR372" s="70"/>
      <c r="CS372" s="70"/>
      <c r="CT372" s="70"/>
      <c r="CU372" s="70"/>
      <c r="CV372" s="70"/>
      <c r="CW372" s="70"/>
      <c r="CX372" s="70"/>
      <c r="CY372" s="70"/>
      <c r="CZ372" s="70"/>
      <c r="DA372" s="70"/>
      <c r="DB372" s="70"/>
      <c r="DC372" s="70"/>
      <c r="DD372" s="70"/>
      <c r="DE372" s="70"/>
      <c r="DF372" s="70"/>
      <c r="DG372" s="70"/>
      <c r="DH372" s="70"/>
      <c r="DI372" s="70"/>
      <c r="DJ372" s="70"/>
      <c r="DK372" s="70"/>
    </row>
    <row r="373" spans="1:115" ht="25.5">
      <c r="A373" s="104">
        <v>43</v>
      </c>
      <c r="B373" s="104"/>
      <c r="C373" s="94" t="s">
        <v>1769</v>
      </c>
      <c r="D373" s="95" t="s">
        <v>428</v>
      </c>
      <c r="E373" s="94" t="s">
        <v>1770</v>
      </c>
      <c r="F373" s="94" t="s">
        <v>1771</v>
      </c>
      <c r="G373" s="93" t="s">
        <v>1772</v>
      </c>
      <c r="H373" s="107" t="s">
        <v>38</v>
      </c>
      <c r="I373" s="106"/>
      <c r="J373" s="106"/>
      <c r="K373" s="119">
        <v>43003</v>
      </c>
      <c r="L373" s="94" t="s">
        <v>1773</v>
      </c>
      <c r="M373" s="106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  <c r="BH373" s="70"/>
      <c r="BI373" s="70"/>
      <c r="BJ373" s="70"/>
      <c r="BK373" s="70"/>
      <c r="BL373" s="70"/>
      <c r="BM373" s="70"/>
      <c r="BN373" s="70"/>
      <c r="BO373" s="70"/>
      <c r="BP373" s="70"/>
      <c r="BQ373" s="70"/>
      <c r="BR373" s="70"/>
      <c r="BS373" s="70"/>
      <c r="BT373" s="70"/>
      <c r="BU373" s="70"/>
      <c r="BV373" s="70"/>
      <c r="BW373" s="70"/>
      <c r="BX373" s="70"/>
      <c r="BY373" s="70"/>
      <c r="BZ373" s="70"/>
      <c r="CA373" s="70"/>
      <c r="CB373" s="70"/>
      <c r="CC373" s="70"/>
      <c r="CD373" s="70"/>
      <c r="CE373" s="70"/>
      <c r="CF373" s="70"/>
      <c r="CG373" s="70"/>
      <c r="CH373" s="70"/>
      <c r="CI373" s="70"/>
      <c r="CJ373" s="70"/>
      <c r="CK373" s="70"/>
      <c r="CL373" s="70"/>
      <c r="CM373" s="70"/>
      <c r="CN373" s="70"/>
      <c r="CO373" s="70"/>
      <c r="CP373" s="70"/>
      <c r="CQ373" s="70"/>
      <c r="CR373" s="70"/>
      <c r="CS373" s="70"/>
      <c r="CT373" s="70"/>
      <c r="CU373" s="70"/>
      <c r="CV373" s="70"/>
      <c r="CW373" s="70"/>
      <c r="CX373" s="70"/>
      <c r="CY373" s="70"/>
      <c r="CZ373" s="70"/>
      <c r="DA373" s="70"/>
      <c r="DB373" s="70"/>
      <c r="DC373" s="70"/>
      <c r="DD373" s="70"/>
      <c r="DE373" s="70"/>
      <c r="DF373" s="70"/>
      <c r="DG373" s="70"/>
      <c r="DH373" s="70"/>
      <c r="DI373" s="70"/>
      <c r="DJ373" s="70"/>
      <c r="DK373" s="70"/>
    </row>
    <row r="374" spans="1:115" ht="25.5">
      <c r="A374" s="104">
        <v>44</v>
      </c>
      <c r="B374" s="104"/>
      <c r="C374" s="94" t="s">
        <v>1769</v>
      </c>
      <c r="D374" s="54" t="s">
        <v>428</v>
      </c>
      <c r="E374" s="94" t="s">
        <v>1774</v>
      </c>
      <c r="F374" s="94" t="s">
        <v>1775</v>
      </c>
      <c r="G374" s="93" t="s">
        <v>1776</v>
      </c>
      <c r="H374" s="107" t="s">
        <v>38</v>
      </c>
      <c r="I374" s="106"/>
      <c r="J374" s="106"/>
      <c r="K374" s="119">
        <v>43003</v>
      </c>
      <c r="L374" s="94" t="s">
        <v>1777</v>
      </c>
      <c r="M374" s="106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  <c r="BH374" s="70"/>
      <c r="BI374" s="70"/>
      <c r="BJ374" s="70"/>
      <c r="BK374" s="70"/>
      <c r="BL374" s="70"/>
      <c r="BM374" s="70"/>
      <c r="BN374" s="70"/>
      <c r="BO374" s="70"/>
      <c r="BP374" s="70"/>
      <c r="BQ374" s="70"/>
      <c r="BR374" s="70"/>
      <c r="BS374" s="70"/>
      <c r="BT374" s="70"/>
      <c r="BU374" s="70"/>
      <c r="BV374" s="70"/>
      <c r="BW374" s="70"/>
      <c r="BX374" s="70"/>
      <c r="BY374" s="70"/>
      <c r="BZ374" s="70"/>
      <c r="CA374" s="70"/>
      <c r="CB374" s="70"/>
      <c r="CC374" s="70"/>
      <c r="CD374" s="70"/>
      <c r="CE374" s="70"/>
      <c r="CF374" s="70"/>
      <c r="CG374" s="70"/>
      <c r="CH374" s="70"/>
      <c r="CI374" s="70"/>
      <c r="CJ374" s="70"/>
      <c r="CK374" s="70"/>
      <c r="CL374" s="70"/>
      <c r="CM374" s="70"/>
      <c r="CN374" s="70"/>
      <c r="CO374" s="70"/>
      <c r="CP374" s="70"/>
      <c r="CQ374" s="70"/>
      <c r="CR374" s="70"/>
      <c r="CS374" s="70"/>
      <c r="CT374" s="70"/>
      <c r="CU374" s="70"/>
      <c r="CV374" s="70"/>
      <c r="CW374" s="70"/>
      <c r="CX374" s="70"/>
      <c r="CY374" s="70"/>
      <c r="CZ374" s="70"/>
      <c r="DA374" s="70"/>
      <c r="DB374" s="70"/>
      <c r="DC374" s="70"/>
      <c r="DD374" s="70"/>
      <c r="DE374" s="70"/>
      <c r="DF374" s="70"/>
      <c r="DG374" s="70"/>
      <c r="DH374" s="70"/>
      <c r="DI374" s="70"/>
      <c r="DJ374" s="70"/>
      <c r="DK374" s="70"/>
    </row>
    <row r="375" spans="1:115" ht="38.25">
      <c r="A375" s="104">
        <v>45</v>
      </c>
      <c r="B375" s="104"/>
      <c r="C375" s="94" t="s">
        <v>1778</v>
      </c>
      <c r="D375" s="54" t="s">
        <v>428</v>
      </c>
      <c r="E375" s="94" t="s">
        <v>1779</v>
      </c>
      <c r="F375" s="94" t="s">
        <v>1780</v>
      </c>
      <c r="G375" s="93" t="s">
        <v>1781</v>
      </c>
      <c r="H375" s="107" t="s">
        <v>38</v>
      </c>
      <c r="I375" s="106"/>
      <c r="J375" s="106"/>
      <c r="K375" s="119">
        <v>43003</v>
      </c>
      <c r="L375" s="94" t="s">
        <v>1782</v>
      </c>
      <c r="M375" s="106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  <c r="BH375" s="70"/>
      <c r="BI375" s="70"/>
      <c r="BJ375" s="70"/>
      <c r="BK375" s="70"/>
      <c r="BL375" s="70"/>
      <c r="BM375" s="70"/>
      <c r="BN375" s="70"/>
      <c r="BO375" s="70"/>
      <c r="BP375" s="70"/>
      <c r="BQ375" s="70"/>
      <c r="BR375" s="70"/>
      <c r="BS375" s="70"/>
      <c r="BT375" s="70"/>
      <c r="BU375" s="70"/>
      <c r="BV375" s="70"/>
      <c r="BW375" s="70"/>
      <c r="BX375" s="70"/>
      <c r="BY375" s="70"/>
      <c r="BZ375" s="70"/>
      <c r="CA375" s="70"/>
      <c r="CB375" s="70"/>
      <c r="CC375" s="70"/>
      <c r="CD375" s="70"/>
      <c r="CE375" s="70"/>
      <c r="CF375" s="70"/>
      <c r="CG375" s="70"/>
      <c r="CH375" s="70"/>
      <c r="CI375" s="70"/>
      <c r="CJ375" s="70"/>
      <c r="CK375" s="70"/>
      <c r="CL375" s="70"/>
      <c r="CM375" s="70"/>
      <c r="CN375" s="70"/>
      <c r="CO375" s="70"/>
      <c r="CP375" s="70"/>
      <c r="CQ375" s="70"/>
      <c r="CR375" s="70"/>
      <c r="CS375" s="70"/>
      <c r="CT375" s="70"/>
      <c r="CU375" s="70"/>
      <c r="CV375" s="70"/>
      <c r="CW375" s="70"/>
      <c r="CX375" s="70"/>
      <c r="CY375" s="70"/>
      <c r="CZ375" s="70"/>
      <c r="DA375" s="70"/>
      <c r="DB375" s="70"/>
      <c r="DC375" s="70"/>
      <c r="DD375" s="70"/>
      <c r="DE375" s="70"/>
      <c r="DF375" s="70"/>
      <c r="DG375" s="70"/>
      <c r="DH375" s="70"/>
      <c r="DI375" s="70"/>
      <c r="DJ375" s="70"/>
      <c r="DK375" s="70"/>
    </row>
    <row r="376" spans="1:115" ht="38.25">
      <c r="A376" s="104">
        <v>46</v>
      </c>
      <c r="B376" s="104"/>
      <c r="C376" s="94" t="s">
        <v>1778</v>
      </c>
      <c r="D376" s="54" t="s">
        <v>428</v>
      </c>
      <c r="E376" s="94" t="s">
        <v>1783</v>
      </c>
      <c r="F376" s="94" t="s">
        <v>1784</v>
      </c>
      <c r="G376" s="93" t="s">
        <v>1785</v>
      </c>
      <c r="H376" s="107" t="s">
        <v>38</v>
      </c>
      <c r="I376" s="109"/>
      <c r="J376" s="109"/>
      <c r="K376" s="119">
        <v>43003</v>
      </c>
      <c r="L376" s="94" t="s">
        <v>1786</v>
      </c>
      <c r="M376" s="109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  <c r="BT376" s="70"/>
      <c r="BU376" s="70"/>
      <c r="BV376" s="70"/>
      <c r="BW376" s="70"/>
      <c r="BX376" s="70"/>
      <c r="BY376" s="70"/>
      <c r="BZ376" s="70"/>
      <c r="CA376" s="70"/>
      <c r="CB376" s="70"/>
      <c r="CC376" s="70"/>
      <c r="CD376" s="70"/>
      <c r="CE376" s="70"/>
      <c r="CF376" s="70"/>
      <c r="CG376" s="70"/>
      <c r="CH376" s="70"/>
      <c r="CI376" s="70"/>
      <c r="CJ376" s="70"/>
      <c r="CK376" s="70"/>
      <c r="CL376" s="70"/>
      <c r="CM376" s="70"/>
      <c r="CN376" s="70"/>
      <c r="CO376" s="70"/>
      <c r="CP376" s="70"/>
      <c r="CQ376" s="70"/>
      <c r="CR376" s="70"/>
      <c r="CS376" s="70"/>
      <c r="CT376" s="70"/>
      <c r="CU376" s="70"/>
      <c r="CV376" s="70"/>
      <c r="CW376" s="70"/>
      <c r="CX376" s="70"/>
      <c r="CY376" s="70"/>
      <c r="CZ376" s="70"/>
      <c r="DA376" s="70"/>
      <c r="DB376" s="70"/>
      <c r="DC376" s="70"/>
      <c r="DD376" s="70"/>
      <c r="DE376" s="70"/>
      <c r="DF376" s="70"/>
      <c r="DG376" s="70"/>
      <c r="DH376" s="70"/>
      <c r="DI376" s="70"/>
      <c r="DJ376" s="70"/>
      <c r="DK376" s="70"/>
    </row>
    <row r="377" spans="1:115" ht="38.25">
      <c r="A377" s="104">
        <v>47</v>
      </c>
      <c r="B377" s="104"/>
      <c r="C377" s="94" t="s">
        <v>1787</v>
      </c>
      <c r="D377" s="54" t="s">
        <v>428</v>
      </c>
      <c r="E377" s="94" t="s">
        <v>1788</v>
      </c>
      <c r="F377" s="94" t="s">
        <v>1789</v>
      </c>
      <c r="G377" s="93" t="s">
        <v>1790</v>
      </c>
      <c r="H377" s="107" t="s">
        <v>38</v>
      </c>
      <c r="I377" s="106"/>
      <c r="J377" s="106"/>
      <c r="K377" s="119">
        <v>43003</v>
      </c>
      <c r="L377" s="94" t="s">
        <v>1791</v>
      </c>
      <c r="M377" s="106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  <c r="CL377" s="70"/>
      <c r="CM377" s="70"/>
      <c r="CN377" s="70"/>
      <c r="CO377" s="70"/>
      <c r="CP377" s="70"/>
      <c r="CQ377" s="70"/>
      <c r="CR377" s="70"/>
      <c r="CS377" s="70"/>
      <c r="CT377" s="70"/>
      <c r="CU377" s="70"/>
      <c r="CV377" s="70"/>
      <c r="CW377" s="70"/>
      <c r="CX377" s="70"/>
      <c r="CY377" s="70"/>
      <c r="CZ377" s="70"/>
      <c r="DA377" s="70"/>
      <c r="DB377" s="70"/>
      <c r="DC377" s="70"/>
      <c r="DD377" s="70"/>
      <c r="DE377" s="70"/>
      <c r="DF377" s="70"/>
      <c r="DG377" s="70"/>
      <c r="DH377" s="70"/>
      <c r="DI377" s="70"/>
      <c r="DJ377" s="70"/>
      <c r="DK377" s="70"/>
    </row>
    <row r="378" spans="1:115" ht="38.25">
      <c r="A378" s="104">
        <v>48</v>
      </c>
      <c r="B378" s="104"/>
      <c r="C378" s="94" t="s">
        <v>1787</v>
      </c>
      <c r="D378" s="54" t="s">
        <v>428</v>
      </c>
      <c r="E378" s="94" t="s">
        <v>1792</v>
      </c>
      <c r="F378" s="94" t="s">
        <v>1793</v>
      </c>
      <c r="G378" s="93" t="s">
        <v>1794</v>
      </c>
      <c r="H378" s="107" t="s">
        <v>38</v>
      </c>
      <c r="I378" s="106"/>
      <c r="J378" s="106"/>
      <c r="K378" s="119">
        <v>43003</v>
      </c>
      <c r="L378" s="94" t="s">
        <v>1795</v>
      </c>
      <c r="M378" s="106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70"/>
      <c r="CI378" s="70"/>
      <c r="CJ378" s="70"/>
      <c r="CK378" s="70"/>
      <c r="CL378" s="70"/>
      <c r="CM378" s="70"/>
      <c r="CN378" s="70"/>
      <c r="CO378" s="70"/>
      <c r="CP378" s="70"/>
      <c r="CQ378" s="70"/>
      <c r="CR378" s="70"/>
      <c r="CS378" s="70"/>
      <c r="CT378" s="70"/>
      <c r="CU378" s="70"/>
      <c r="CV378" s="70"/>
      <c r="CW378" s="70"/>
      <c r="CX378" s="70"/>
      <c r="CY378" s="70"/>
      <c r="CZ378" s="70"/>
      <c r="DA378" s="70"/>
      <c r="DB378" s="70"/>
      <c r="DC378" s="70"/>
      <c r="DD378" s="70"/>
      <c r="DE378" s="70"/>
      <c r="DF378" s="70"/>
      <c r="DG378" s="70"/>
      <c r="DH378" s="70"/>
      <c r="DI378" s="70"/>
      <c r="DJ378" s="70"/>
      <c r="DK378" s="70"/>
    </row>
    <row r="379" spans="1:115" ht="38.25">
      <c r="A379" s="104">
        <v>49</v>
      </c>
      <c r="B379" s="104"/>
      <c r="C379" s="94" t="s">
        <v>1787</v>
      </c>
      <c r="D379" s="54" t="s">
        <v>428</v>
      </c>
      <c r="E379" s="94" t="s">
        <v>1796</v>
      </c>
      <c r="F379" s="94" t="s">
        <v>1797</v>
      </c>
      <c r="G379" s="93" t="s">
        <v>1798</v>
      </c>
      <c r="H379" s="107" t="s">
        <v>38</v>
      </c>
      <c r="I379" s="106"/>
      <c r="J379" s="106"/>
      <c r="K379" s="119">
        <v>43003</v>
      </c>
      <c r="L379" s="94" t="s">
        <v>1799</v>
      </c>
      <c r="M379" s="106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  <c r="BH379" s="70"/>
      <c r="BI379" s="70"/>
      <c r="BJ379" s="70"/>
      <c r="BK379" s="70"/>
      <c r="BL379" s="70"/>
      <c r="BM379" s="70"/>
      <c r="BN379" s="70"/>
      <c r="BO379" s="70"/>
      <c r="BP379" s="70"/>
      <c r="BQ379" s="70"/>
      <c r="BR379" s="70"/>
      <c r="BS379" s="70"/>
      <c r="BT379" s="70"/>
      <c r="BU379" s="70"/>
      <c r="BV379" s="70"/>
      <c r="BW379" s="70"/>
      <c r="BX379" s="70"/>
      <c r="BY379" s="70"/>
      <c r="BZ379" s="70"/>
      <c r="CA379" s="70"/>
      <c r="CB379" s="70"/>
      <c r="CC379" s="70"/>
      <c r="CD379" s="70"/>
      <c r="CE379" s="70"/>
      <c r="CF379" s="70"/>
      <c r="CG379" s="70"/>
      <c r="CH379" s="70"/>
      <c r="CI379" s="70"/>
      <c r="CJ379" s="70"/>
      <c r="CK379" s="70"/>
      <c r="CL379" s="70"/>
      <c r="CM379" s="70"/>
      <c r="CN379" s="70"/>
      <c r="CO379" s="70"/>
      <c r="CP379" s="70"/>
      <c r="CQ379" s="70"/>
      <c r="CR379" s="70"/>
      <c r="CS379" s="70"/>
      <c r="CT379" s="70"/>
      <c r="CU379" s="70"/>
      <c r="CV379" s="70"/>
      <c r="CW379" s="70"/>
      <c r="CX379" s="70"/>
      <c r="CY379" s="70"/>
      <c r="CZ379" s="70"/>
      <c r="DA379" s="70"/>
      <c r="DB379" s="70"/>
      <c r="DC379" s="70"/>
      <c r="DD379" s="70"/>
      <c r="DE379" s="70"/>
      <c r="DF379" s="70"/>
      <c r="DG379" s="70"/>
      <c r="DH379" s="70"/>
      <c r="DI379" s="70"/>
      <c r="DJ379" s="70"/>
      <c r="DK379" s="70"/>
    </row>
    <row r="380" spans="1:115" ht="25.5">
      <c r="A380" s="104">
        <v>50</v>
      </c>
      <c r="B380" s="104"/>
      <c r="C380" s="94" t="s">
        <v>1800</v>
      </c>
      <c r="D380" s="54" t="s">
        <v>1801</v>
      </c>
      <c r="E380" s="94" t="s">
        <v>1802</v>
      </c>
      <c r="F380" s="94" t="s">
        <v>1803</v>
      </c>
      <c r="G380" s="93" t="s">
        <v>1804</v>
      </c>
      <c r="H380" s="107" t="s">
        <v>38</v>
      </c>
      <c r="I380" s="106"/>
      <c r="J380" s="106"/>
      <c r="K380" s="119">
        <v>43005</v>
      </c>
      <c r="L380" s="94" t="s">
        <v>1805</v>
      </c>
      <c r="M380" s="106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  <c r="BH380" s="70"/>
      <c r="BI380" s="70"/>
      <c r="BJ380" s="70"/>
      <c r="BK380" s="70"/>
      <c r="BL380" s="70"/>
      <c r="BM380" s="70"/>
      <c r="BN380" s="70"/>
      <c r="BO380" s="70"/>
      <c r="BP380" s="70"/>
      <c r="BQ380" s="70"/>
      <c r="BR380" s="70"/>
      <c r="BS380" s="70"/>
      <c r="BT380" s="70"/>
      <c r="BU380" s="70"/>
      <c r="BV380" s="70"/>
      <c r="BW380" s="70"/>
      <c r="BX380" s="70"/>
      <c r="BY380" s="70"/>
      <c r="BZ380" s="70"/>
      <c r="CA380" s="70"/>
      <c r="CB380" s="70"/>
      <c r="CC380" s="70"/>
      <c r="CD380" s="70"/>
      <c r="CE380" s="70"/>
      <c r="CF380" s="70"/>
      <c r="CG380" s="70"/>
      <c r="CH380" s="70"/>
      <c r="CI380" s="70"/>
      <c r="CJ380" s="70"/>
      <c r="CK380" s="70"/>
      <c r="CL380" s="70"/>
      <c r="CM380" s="70"/>
      <c r="CN380" s="70"/>
      <c r="CO380" s="70"/>
      <c r="CP380" s="70"/>
      <c r="CQ380" s="70"/>
      <c r="CR380" s="70"/>
      <c r="CS380" s="70"/>
      <c r="CT380" s="70"/>
      <c r="CU380" s="70"/>
      <c r="CV380" s="70"/>
      <c r="CW380" s="70"/>
      <c r="CX380" s="70"/>
      <c r="CY380" s="70"/>
      <c r="CZ380" s="70"/>
      <c r="DA380" s="70"/>
      <c r="DB380" s="70"/>
      <c r="DC380" s="70"/>
      <c r="DD380" s="70"/>
      <c r="DE380" s="70"/>
      <c r="DF380" s="70"/>
      <c r="DG380" s="70"/>
      <c r="DH380" s="70"/>
      <c r="DI380" s="70"/>
      <c r="DJ380" s="70"/>
      <c r="DK380" s="70"/>
    </row>
    <row r="381" spans="1:115" ht="25.5">
      <c r="A381" s="104">
        <v>51</v>
      </c>
      <c r="B381" s="104"/>
      <c r="C381" s="94" t="s">
        <v>1800</v>
      </c>
      <c r="D381" s="54" t="s">
        <v>1801</v>
      </c>
      <c r="E381" s="94" t="s">
        <v>1802</v>
      </c>
      <c r="F381" s="94" t="s">
        <v>1806</v>
      </c>
      <c r="G381" s="93" t="s">
        <v>1807</v>
      </c>
      <c r="H381" s="107" t="s">
        <v>38</v>
      </c>
      <c r="I381" s="106"/>
      <c r="J381" s="106"/>
      <c r="K381" s="119">
        <v>43005</v>
      </c>
      <c r="L381" s="94" t="s">
        <v>1808</v>
      </c>
      <c r="M381" s="106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  <c r="BT381" s="70"/>
      <c r="BU381" s="70"/>
      <c r="BV381" s="70"/>
      <c r="BW381" s="70"/>
      <c r="BX381" s="70"/>
      <c r="BY381" s="70"/>
      <c r="BZ381" s="70"/>
      <c r="CA381" s="70"/>
      <c r="CB381" s="70"/>
      <c r="CC381" s="70"/>
      <c r="CD381" s="70"/>
      <c r="CE381" s="70"/>
      <c r="CF381" s="70"/>
      <c r="CG381" s="70"/>
      <c r="CH381" s="70"/>
      <c r="CI381" s="70"/>
      <c r="CJ381" s="70"/>
      <c r="CK381" s="70"/>
      <c r="CL381" s="70"/>
      <c r="CM381" s="70"/>
      <c r="CN381" s="70"/>
      <c r="CO381" s="70"/>
      <c r="CP381" s="70"/>
      <c r="CQ381" s="70"/>
      <c r="CR381" s="70"/>
      <c r="CS381" s="70"/>
      <c r="CT381" s="70"/>
      <c r="CU381" s="70"/>
      <c r="CV381" s="70"/>
      <c r="CW381" s="70"/>
      <c r="CX381" s="70"/>
      <c r="CY381" s="70"/>
      <c r="CZ381" s="70"/>
      <c r="DA381" s="70"/>
      <c r="DB381" s="70"/>
      <c r="DC381" s="70"/>
      <c r="DD381" s="70"/>
      <c r="DE381" s="70"/>
      <c r="DF381" s="70"/>
      <c r="DG381" s="70"/>
      <c r="DH381" s="70"/>
      <c r="DI381" s="70"/>
      <c r="DJ381" s="70"/>
      <c r="DK381" s="70"/>
    </row>
    <row r="382" spans="1:115" ht="38.25">
      <c r="A382" s="104">
        <v>52</v>
      </c>
      <c r="B382" s="104"/>
      <c r="C382" s="94" t="s">
        <v>1809</v>
      </c>
      <c r="D382" s="94" t="s">
        <v>1810</v>
      </c>
      <c r="E382" s="94" t="s">
        <v>1811</v>
      </c>
      <c r="F382" s="94" t="s">
        <v>1812</v>
      </c>
      <c r="G382" s="93" t="s">
        <v>1813</v>
      </c>
      <c r="H382" s="107"/>
      <c r="I382" s="106"/>
      <c r="J382" s="107" t="s">
        <v>38</v>
      </c>
      <c r="K382" s="119">
        <v>43004</v>
      </c>
      <c r="L382" s="94" t="s">
        <v>1814</v>
      </c>
      <c r="M382" s="106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  <c r="BT382" s="70"/>
      <c r="BU382" s="70"/>
      <c r="BV382" s="70"/>
      <c r="BW382" s="70"/>
      <c r="BX382" s="70"/>
      <c r="BY382" s="70"/>
      <c r="BZ382" s="70"/>
      <c r="CA382" s="70"/>
      <c r="CB382" s="70"/>
      <c r="CC382" s="70"/>
      <c r="CD382" s="70"/>
      <c r="CE382" s="70"/>
      <c r="CF382" s="70"/>
      <c r="CG382" s="70"/>
      <c r="CH382" s="70"/>
      <c r="CI382" s="70"/>
      <c r="CJ382" s="70"/>
      <c r="CK382" s="70"/>
      <c r="CL382" s="70"/>
      <c r="CM382" s="70"/>
      <c r="CN382" s="70"/>
      <c r="CO382" s="70"/>
      <c r="CP382" s="70"/>
      <c r="CQ382" s="70"/>
      <c r="CR382" s="70"/>
      <c r="CS382" s="70"/>
      <c r="CT382" s="70"/>
      <c r="CU382" s="70"/>
      <c r="CV382" s="70"/>
      <c r="CW382" s="70"/>
      <c r="CX382" s="70"/>
      <c r="CY382" s="70"/>
      <c r="CZ382" s="70"/>
      <c r="DA382" s="70"/>
      <c r="DB382" s="70"/>
      <c r="DC382" s="70"/>
      <c r="DD382" s="70"/>
      <c r="DE382" s="70"/>
      <c r="DF382" s="70"/>
      <c r="DG382" s="70"/>
      <c r="DH382" s="70"/>
      <c r="DI382" s="70"/>
      <c r="DJ382" s="70"/>
      <c r="DK382" s="70"/>
    </row>
    <row r="383" spans="1:115" ht="51">
      <c r="A383" s="104">
        <v>53</v>
      </c>
      <c r="B383" s="104"/>
      <c r="C383" s="94" t="s">
        <v>1815</v>
      </c>
      <c r="D383" s="94" t="s">
        <v>410</v>
      </c>
      <c r="E383" s="94" t="s">
        <v>1816</v>
      </c>
      <c r="F383" s="94" t="s">
        <v>1817</v>
      </c>
      <c r="G383" s="97" t="s">
        <v>1818</v>
      </c>
      <c r="H383" s="107" t="s">
        <v>38</v>
      </c>
      <c r="I383" s="106"/>
      <c r="J383" s="106"/>
      <c r="K383" s="119">
        <v>42998</v>
      </c>
      <c r="L383" s="96" t="s">
        <v>1819</v>
      </c>
      <c r="M383" s="106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  <c r="BH383" s="70"/>
      <c r="BI383" s="70"/>
      <c r="BJ383" s="70"/>
      <c r="BK383" s="70"/>
      <c r="BL383" s="70"/>
      <c r="BM383" s="70"/>
      <c r="BN383" s="70"/>
      <c r="BO383" s="70"/>
      <c r="BP383" s="70"/>
      <c r="BQ383" s="70"/>
      <c r="BR383" s="70"/>
      <c r="BS383" s="70"/>
      <c r="BT383" s="70"/>
      <c r="BU383" s="70"/>
      <c r="BV383" s="70"/>
      <c r="BW383" s="70"/>
      <c r="BX383" s="70"/>
      <c r="BY383" s="70"/>
      <c r="BZ383" s="70"/>
      <c r="CA383" s="70"/>
      <c r="CB383" s="70"/>
      <c r="CC383" s="70"/>
      <c r="CD383" s="70"/>
      <c r="CE383" s="70"/>
      <c r="CF383" s="70"/>
      <c r="CG383" s="70"/>
      <c r="CH383" s="70"/>
      <c r="CI383" s="70"/>
      <c r="CJ383" s="70"/>
      <c r="CK383" s="70"/>
      <c r="CL383" s="70"/>
      <c r="CM383" s="70"/>
      <c r="CN383" s="70"/>
      <c r="CO383" s="70"/>
      <c r="CP383" s="70"/>
      <c r="CQ383" s="70"/>
      <c r="CR383" s="70"/>
      <c r="CS383" s="70"/>
      <c r="CT383" s="70"/>
      <c r="CU383" s="70"/>
      <c r="CV383" s="70"/>
      <c r="CW383" s="70"/>
      <c r="CX383" s="70"/>
      <c r="CY383" s="70"/>
      <c r="CZ383" s="70"/>
      <c r="DA383" s="70"/>
      <c r="DB383" s="70"/>
      <c r="DC383" s="70"/>
      <c r="DD383" s="70"/>
      <c r="DE383" s="70"/>
      <c r="DF383" s="70"/>
      <c r="DG383" s="70"/>
      <c r="DH383" s="70"/>
      <c r="DI383" s="70"/>
      <c r="DJ383" s="70"/>
      <c r="DK383" s="70"/>
    </row>
    <row r="384" spans="1:115" ht="51">
      <c r="A384" s="110">
        <v>54</v>
      </c>
      <c r="B384" s="110"/>
      <c r="C384" s="99" t="s">
        <v>1820</v>
      </c>
      <c r="D384" s="99" t="s">
        <v>1821</v>
      </c>
      <c r="E384" s="99" t="s">
        <v>1822</v>
      </c>
      <c r="F384" s="98" t="s">
        <v>1823</v>
      </c>
      <c r="G384" s="99" t="s">
        <v>1824</v>
      </c>
      <c r="H384" s="111" t="s">
        <v>38</v>
      </c>
      <c r="I384" s="110"/>
      <c r="J384" s="110"/>
      <c r="K384" s="120">
        <v>42997</v>
      </c>
      <c r="L384" s="98" t="s">
        <v>1825</v>
      </c>
      <c r="M384" s="11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70"/>
      <c r="CI384" s="70"/>
      <c r="CJ384" s="70"/>
      <c r="CK384" s="70"/>
      <c r="CL384" s="70"/>
      <c r="CM384" s="70"/>
      <c r="CN384" s="70"/>
      <c r="CO384" s="70"/>
      <c r="CP384" s="70"/>
      <c r="CQ384" s="70"/>
      <c r="CR384" s="70"/>
      <c r="CS384" s="70"/>
      <c r="CT384" s="70"/>
      <c r="CU384" s="70"/>
      <c r="CV384" s="70"/>
      <c r="CW384" s="70"/>
      <c r="CX384" s="70"/>
      <c r="CY384" s="70"/>
      <c r="CZ384" s="70"/>
      <c r="DA384" s="70"/>
      <c r="DB384" s="70"/>
      <c r="DC384" s="70"/>
      <c r="DD384" s="70"/>
      <c r="DE384" s="70"/>
      <c r="DF384" s="70"/>
      <c r="DG384" s="70"/>
      <c r="DH384" s="70"/>
      <c r="DI384" s="70"/>
      <c r="DJ384" s="70"/>
      <c r="DK384" s="70"/>
    </row>
    <row r="385" spans="1:115" ht="51">
      <c r="A385" s="105">
        <v>55</v>
      </c>
      <c r="B385" s="112"/>
      <c r="C385" s="93" t="s">
        <v>1826</v>
      </c>
      <c r="D385" s="93" t="s">
        <v>410</v>
      </c>
      <c r="E385" s="93" t="s">
        <v>1827</v>
      </c>
      <c r="F385" s="93" t="s">
        <v>1828</v>
      </c>
      <c r="G385" s="100" t="s">
        <v>1829</v>
      </c>
      <c r="H385" s="105"/>
      <c r="I385" s="105"/>
      <c r="J385" s="107" t="s">
        <v>38</v>
      </c>
      <c r="K385" s="118" t="s">
        <v>1830</v>
      </c>
      <c r="L385" s="93" t="s">
        <v>1831</v>
      </c>
      <c r="M385" s="104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70"/>
      <c r="CI385" s="70"/>
      <c r="CJ385" s="70"/>
      <c r="CK385" s="70"/>
      <c r="CL385" s="70"/>
      <c r="CM385" s="70"/>
      <c r="CN385" s="70"/>
      <c r="CO385" s="70"/>
      <c r="CP385" s="70"/>
      <c r="CQ385" s="70"/>
      <c r="CR385" s="70"/>
      <c r="CS385" s="70"/>
      <c r="CT385" s="70"/>
      <c r="CU385" s="70"/>
      <c r="CV385" s="70"/>
      <c r="CW385" s="70"/>
      <c r="CX385" s="70"/>
      <c r="CY385" s="70"/>
      <c r="CZ385" s="70"/>
      <c r="DA385" s="70"/>
      <c r="DB385" s="70"/>
      <c r="DC385" s="70"/>
      <c r="DD385" s="70"/>
      <c r="DE385" s="70"/>
      <c r="DF385" s="70"/>
      <c r="DG385" s="70"/>
      <c r="DH385" s="70"/>
      <c r="DI385" s="70"/>
      <c r="DJ385" s="70"/>
      <c r="DK385" s="70"/>
    </row>
    <row r="386" spans="1:115" ht="12.75">
      <c r="A386" s="15" t="s">
        <v>275</v>
      </c>
      <c r="B386" s="7" t="s">
        <v>193</v>
      </c>
      <c r="C386" s="9"/>
      <c r="D386" s="9"/>
      <c r="E386" s="9"/>
      <c r="F386" s="9"/>
      <c r="G386" s="8">
        <f>SUM(H386:J386)</f>
        <v>20</v>
      </c>
      <c r="H386" s="30">
        <f>COUNTA(H387:H406)</f>
        <v>20</v>
      </c>
      <c r="I386" s="8">
        <f>COUNTA(I387:I406)</f>
        <v>0</v>
      </c>
      <c r="J386" s="30">
        <f>COUNTA(J387:J406)</f>
        <v>0</v>
      </c>
      <c r="K386" s="85"/>
      <c r="L386" s="9"/>
      <c r="M386" s="9"/>
      <c r="N386" s="70" t="s">
        <v>465</v>
      </c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  <c r="BY386" s="70"/>
      <c r="BZ386" s="70"/>
      <c r="CA386" s="70"/>
      <c r="CB386" s="70"/>
      <c r="CC386" s="70"/>
      <c r="CD386" s="70"/>
      <c r="CE386" s="70"/>
      <c r="CF386" s="70"/>
      <c r="CG386" s="70"/>
      <c r="CH386" s="70"/>
      <c r="CI386" s="70"/>
      <c r="CJ386" s="70"/>
      <c r="CK386" s="70"/>
      <c r="CL386" s="70"/>
      <c r="CM386" s="70"/>
      <c r="CN386" s="70"/>
      <c r="CO386" s="70"/>
      <c r="CP386" s="70"/>
      <c r="CQ386" s="70"/>
      <c r="CR386" s="70"/>
      <c r="CS386" s="70"/>
      <c r="CT386" s="70"/>
      <c r="CU386" s="70"/>
      <c r="CV386" s="70"/>
      <c r="CW386" s="70"/>
      <c r="CX386" s="70"/>
      <c r="CY386" s="70"/>
      <c r="CZ386" s="70"/>
      <c r="DA386" s="70"/>
      <c r="DB386" s="70"/>
      <c r="DC386" s="70"/>
      <c r="DD386" s="70"/>
      <c r="DE386" s="70"/>
      <c r="DF386" s="70"/>
      <c r="DG386" s="70"/>
      <c r="DH386" s="70"/>
      <c r="DI386" s="70"/>
      <c r="DJ386" s="70"/>
      <c r="DK386" s="70"/>
    </row>
    <row r="387" spans="1:115" ht="38.25">
      <c r="A387" s="17">
        <v>1</v>
      </c>
      <c r="B387" s="2"/>
      <c r="C387" s="3" t="s">
        <v>198</v>
      </c>
      <c r="D387" s="3" t="s">
        <v>199</v>
      </c>
      <c r="E387" s="3" t="s">
        <v>200</v>
      </c>
      <c r="F387" s="3" t="s">
        <v>201</v>
      </c>
      <c r="G387" s="3" t="s">
        <v>202</v>
      </c>
      <c r="H387" s="60" t="s">
        <v>38</v>
      </c>
      <c r="I387" s="53"/>
      <c r="J387" s="60"/>
      <c r="K387" s="40">
        <v>42347</v>
      </c>
      <c r="L387" s="3" t="s">
        <v>203</v>
      </c>
      <c r="M387" s="23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  <c r="BT387" s="70"/>
      <c r="BU387" s="70"/>
      <c r="BV387" s="70"/>
      <c r="BW387" s="70"/>
      <c r="BX387" s="70"/>
      <c r="BY387" s="70"/>
      <c r="BZ387" s="70"/>
      <c r="CA387" s="70"/>
      <c r="CB387" s="70"/>
      <c r="CC387" s="70"/>
      <c r="CD387" s="70"/>
      <c r="CE387" s="70"/>
      <c r="CF387" s="70"/>
      <c r="CG387" s="70"/>
      <c r="CH387" s="70"/>
      <c r="CI387" s="70"/>
      <c r="CJ387" s="70"/>
      <c r="CK387" s="70"/>
      <c r="CL387" s="70"/>
      <c r="CM387" s="70"/>
      <c r="CN387" s="70"/>
      <c r="CO387" s="70"/>
      <c r="CP387" s="70"/>
      <c r="CQ387" s="70"/>
      <c r="CR387" s="70"/>
      <c r="CS387" s="70"/>
      <c r="CT387" s="70"/>
      <c r="CU387" s="70"/>
      <c r="CV387" s="70"/>
      <c r="CW387" s="70"/>
      <c r="CX387" s="70"/>
      <c r="CY387" s="70"/>
      <c r="CZ387" s="70"/>
      <c r="DA387" s="70"/>
      <c r="DB387" s="70"/>
      <c r="DC387" s="70"/>
      <c r="DD387" s="70"/>
      <c r="DE387" s="70"/>
      <c r="DF387" s="70"/>
      <c r="DG387" s="70"/>
      <c r="DH387" s="70"/>
      <c r="DI387" s="70"/>
      <c r="DJ387" s="70"/>
      <c r="DK387" s="70"/>
    </row>
    <row r="388" spans="1:115" ht="38.25">
      <c r="A388" s="17">
        <v>2</v>
      </c>
      <c r="B388" s="2"/>
      <c r="C388" s="3" t="s">
        <v>204</v>
      </c>
      <c r="D388" s="3" t="s">
        <v>205</v>
      </c>
      <c r="E388" s="3" t="s">
        <v>206</v>
      </c>
      <c r="F388" s="3" t="s">
        <v>207</v>
      </c>
      <c r="G388" s="3" t="s">
        <v>208</v>
      </c>
      <c r="H388" s="60" t="s">
        <v>38</v>
      </c>
      <c r="I388" s="53"/>
      <c r="J388" s="60"/>
      <c r="K388" s="40">
        <v>42247</v>
      </c>
      <c r="L388" s="3" t="s">
        <v>209</v>
      </c>
      <c r="M388" s="23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0"/>
      <c r="CG388" s="70"/>
      <c r="CH388" s="70"/>
      <c r="CI388" s="70"/>
      <c r="CJ388" s="70"/>
      <c r="CK388" s="70"/>
      <c r="CL388" s="70"/>
      <c r="CM388" s="70"/>
      <c r="CN388" s="70"/>
      <c r="CO388" s="70"/>
      <c r="CP388" s="70"/>
      <c r="CQ388" s="70"/>
      <c r="CR388" s="70"/>
      <c r="CS388" s="70"/>
      <c r="CT388" s="70"/>
      <c r="CU388" s="70"/>
      <c r="CV388" s="70"/>
      <c r="CW388" s="70"/>
      <c r="CX388" s="70"/>
      <c r="CY388" s="70"/>
      <c r="CZ388" s="70"/>
      <c r="DA388" s="70"/>
      <c r="DB388" s="70"/>
      <c r="DC388" s="70"/>
      <c r="DD388" s="70"/>
      <c r="DE388" s="70"/>
      <c r="DF388" s="70"/>
      <c r="DG388" s="70"/>
      <c r="DH388" s="70"/>
      <c r="DI388" s="70"/>
      <c r="DJ388" s="70"/>
      <c r="DK388" s="70"/>
    </row>
    <row r="389" spans="1:115" ht="38.25">
      <c r="A389" s="17">
        <v>3</v>
      </c>
      <c r="B389" s="2"/>
      <c r="C389" s="3" t="s">
        <v>210</v>
      </c>
      <c r="D389" s="3" t="s">
        <v>211</v>
      </c>
      <c r="E389" s="3" t="s">
        <v>212</v>
      </c>
      <c r="F389" s="3" t="s">
        <v>213</v>
      </c>
      <c r="G389" s="3" t="s">
        <v>214</v>
      </c>
      <c r="H389" s="60" t="s">
        <v>38</v>
      </c>
      <c r="I389" s="53"/>
      <c r="J389" s="60"/>
      <c r="K389" s="40">
        <v>42292</v>
      </c>
      <c r="L389" s="3" t="s">
        <v>215</v>
      </c>
      <c r="M389" s="23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0"/>
      <c r="CE389" s="70"/>
      <c r="CF389" s="70"/>
      <c r="CG389" s="70"/>
      <c r="CH389" s="70"/>
      <c r="CI389" s="70"/>
      <c r="CJ389" s="70"/>
      <c r="CK389" s="70"/>
      <c r="CL389" s="70"/>
      <c r="CM389" s="70"/>
      <c r="CN389" s="70"/>
      <c r="CO389" s="70"/>
      <c r="CP389" s="70"/>
      <c r="CQ389" s="70"/>
      <c r="CR389" s="70"/>
      <c r="CS389" s="70"/>
      <c r="CT389" s="70"/>
      <c r="CU389" s="70"/>
      <c r="CV389" s="70"/>
      <c r="CW389" s="70"/>
      <c r="CX389" s="70"/>
      <c r="CY389" s="70"/>
      <c r="CZ389" s="70"/>
      <c r="DA389" s="70"/>
      <c r="DB389" s="70"/>
      <c r="DC389" s="70"/>
      <c r="DD389" s="70"/>
      <c r="DE389" s="70"/>
      <c r="DF389" s="70"/>
      <c r="DG389" s="70"/>
      <c r="DH389" s="70"/>
      <c r="DI389" s="70"/>
      <c r="DJ389" s="70"/>
      <c r="DK389" s="70"/>
    </row>
    <row r="390" spans="1:115" ht="38.25">
      <c r="A390" s="17">
        <v>4</v>
      </c>
      <c r="B390" s="2"/>
      <c r="C390" s="3" t="s">
        <v>216</v>
      </c>
      <c r="D390" s="3" t="s">
        <v>217</v>
      </c>
      <c r="E390" s="3" t="s">
        <v>218</v>
      </c>
      <c r="F390" s="3" t="s">
        <v>219</v>
      </c>
      <c r="G390" s="3" t="s">
        <v>220</v>
      </c>
      <c r="H390" s="60" t="s">
        <v>38</v>
      </c>
      <c r="I390" s="53"/>
      <c r="J390" s="60"/>
      <c r="K390" s="40">
        <v>42250</v>
      </c>
      <c r="L390" s="3" t="s">
        <v>221</v>
      </c>
      <c r="M390" s="23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0"/>
      <c r="CE390" s="70"/>
      <c r="CF390" s="70"/>
      <c r="CG390" s="70"/>
      <c r="CH390" s="70"/>
      <c r="CI390" s="70"/>
      <c r="CJ390" s="70"/>
      <c r="CK390" s="70"/>
      <c r="CL390" s="70"/>
      <c r="CM390" s="70"/>
      <c r="CN390" s="70"/>
      <c r="CO390" s="70"/>
      <c r="CP390" s="70"/>
      <c r="CQ390" s="70"/>
      <c r="CR390" s="70"/>
      <c r="CS390" s="70"/>
      <c r="CT390" s="70"/>
      <c r="CU390" s="70"/>
      <c r="CV390" s="70"/>
      <c r="CW390" s="70"/>
      <c r="CX390" s="70"/>
      <c r="CY390" s="70"/>
      <c r="CZ390" s="70"/>
      <c r="DA390" s="70"/>
      <c r="DB390" s="70"/>
      <c r="DC390" s="70"/>
      <c r="DD390" s="70"/>
      <c r="DE390" s="70"/>
      <c r="DF390" s="70"/>
      <c r="DG390" s="70"/>
      <c r="DH390" s="70"/>
      <c r="DI390" s="70"/>
      <c r="DJ390" s="70"/>
      <c r="DK390" s="70"/>
    </row>
    <row r="391" spans="1:115" ht="38.25">
      <c r="A391" s="17">
        <v>5</v>
      </c>
      <c r="B391" s="2"/>
      <c r="C391" s="3" t="s">
        <v>222</v>
      </c>
      <c r="D391" s="3" t="s">
        <v>223</v>
      </c>
      <c r="E391" s="3" t="s">
        <v>224</v>
      </c>
      <c r="F391" s="3" t="s">
        <v>225</v>
      </c>
      <c r="G391" s="3" t="s">
        <v>226</v>
      </c>
      <c r="H391" s="60" t="s">
        <v>38</v>
      </c>
      <c r="I391" s="53"/>
      <c r="J391" s="60"/>
      <c r="K391" s="40">
        <v>42268</v>
      </c>
      <c r="L391" s="3" t="s">
        <v>227</v>
      </c>
      <c r="M391" s="23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  <c r="BY391" s="70"/>
      <c r="BZ391" s="70"/>
      <c r="CA391" s="70"/>
      <c r="CB391" s="70"/>
      <c r="CC391" s="70"/>
      <c r="CD391" s="70"/>
      <c r="CE391" s="70"/>
      <c r="CF391" s="70"/>
      <c r="CG391" s="70"/>
      <c r="CH391" s="70"/>
      <c r="CI391" s="70"/>
      <c r="CJ391" s="70"/>
      <c r="CK391" s="70"/>
      <c r="CL391" s="70"/>
      <c r="CM391" s="70"/>
      <c r="CN391" s="70"/>
      <c r="CO391" s="70"/>
      <c r="CP391" s="70"/>
      <c r="CQ391" s="70"/>
      <c r="CR391" s="70"/>
      <c r="CS391" s="70"/>
      <c r="CT391" s="70"/>
      <c r="CU391" s="70"/>
      <c r="CV391" s="70"/>
      <c r="CW391" s="70"/>
      <c r="CX391" s="70"/>
      <c r="CY391" s="70"/>
      <c r="CZ391" s="70"/>
      <c r="DA391" s="70"/>
      <c r="DB391" s="70"/>
      <c r="DC391" s="70"/>
      <c r="DD391" s="70"/>
      <c r="DE391" s="70"/>
      <c r="DF391" s="70"/>
      <c r="DG391" s="70"/>
      <c r="DH391" s="70"/>
      <c r="DI391" s="70"/>
      <c r="DJ391" s="70"/>
      <c r="DK391" s="70"/>
    </row>
    <row r="392" spans="1:115" ht="38.25">
      <c r="A392" s="17">
        <v>6</v>
      </c>
      <c r="B392" s="2"/>
      <c r="C392" s="3" t="s">
        <v>222</v>
      </c>
      <c r="D392" s="3" t="s">
        <v>223</v>
      </c>
      <c r="E392" s="3" t="s">
        <v>228</v>
      </c>
      <c r="F392" s="3" t="s">
        <v>229</v>
      </c>
      <c r="G392" s="3" t="s">
        <v>230</v>
      </c>
      <c r="H392" s="60" t="s">
        <v>38</v>
      </c>
      <c r="I392" s="53"/>
      <c r="J392" s="60"/>
      <c r="K392" s="40">
        <v>42268</v>
      </c>
      <c r="L392" s="3" t="s">
        <v>231</v>
      </c>
      <c r="M392" s="23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  <c r="BT392" s="70"/>
      <c r="BU392" s="70"/>
      <c r="BV392" s="70"/>
      <c r="BW392" s="70"/>
      <c r="BX392" s="70"/>
      <c r="BY392" s="70"/>
      <c r="BZ392" s="70"/>
      <c r="CA392" s="70"/>
      <c r="CB392" s="70"/>
      <c r="CC392" s="70"/>
      <c r="CD392" s="70"/>
      <c r="CE392" s="70"/>
      <c r="CF392" s="70"/>
      <c r="CG392" s="70"/>
      <c r="CH392" s="70"/>
      <c r="CI392" s="70"/>
      <c r="CJ392" s="70"/>
      <c r="CK392" s="70"/>
      <c r="CL392" s="70"/>
      <c r="CM392" s="70"/>
      <c r="CN392" s="70"/>
      <c r="CO392" s="70"/>
      <c r="CP392" s="70"/>
      <c r="CQ392" s="70"/>
      <c r="CR392" s="70"/>
      <c r="CS392" s="70"/>
      <c r="CT392" s="70"/>
      <c r="CU392" s="70"/>
      <c r="CV392" s="70"/>
      <c r="CW392" s="70"/>
      <c r="CX392" s="70"/>
      <c r="CY392" s="70"/>
      <c r="CZ392" s="70"/>
      <c r="DA392" s="70"/>
      <c r="DB392" s="70"/>
      <c r="DC392" s="70"/>
      <c r="DD392" s="70"/>
      <c r="DE392" s="70"/>
      <c r="DF392" s="70"/>
      <c r="DG392" s="70"/>
      <c r="DH392" s="70"/>
      <c r="DI392" s="70"/>
      <c r="DJ392" s="70"/>
      <c r="DK392" s="70"/>
    </row>
    <row r="393" spans="1:115" ht="51">
      <c r="A393" s="17">
        <v>7</v>
      </c>
      <c r="B393" s="2"/>
      <c r="C393" s="3" t="s">
        <v>1841</v>
      </c>
      <c r="D393" s="3" t="s">
        <v>1842</v>
      </c>
      <c r="E393" s="3" t="s">
        <v>1843</v>
      </c>
      <c r="F393" s="3" t="s">
        <v>869</v>
      </c>
      <c r="G393" s="3" t="s">
        <v>1844</v>
      </c>
      <c r="H393" s="60" t="s">
        <v>38</v>
      </c>
      <c r="I393" s="53"/>
      <c r="J393" s="60"/>
      <c r="K393" s="40">
        <v>42811</v>
      </c>
      <c r="L393" s="3" t="s">
        <v>870</v>
      </c>
      <c r="M393" s="23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  <c r="BZ393" s="70"/>
      <c r="CA393" s="70"/>
      <c r="CB393" s="70"/>
      <c r="CC393" s="70"/>
      <c r="CD393" s="70"/>
      <c r="CE393" s="70"/>
      <c r="CF393" s="70"/>
      <c r="CG393" s="70"/>
      <c r="CH393" s="70"/>
      <c r="CI393" s="70"/>
      <c r="CJ393" s="70"/>
      <c r="CK393" s="70"/>
      <c r="CL393" s="70"/>
      <c r="CM393" s="70"/>
      <c r="CN393" s="70"/>
      <c r="CO393" s="70"/>
      <c r="CP393" s="70"/>
      <c r="CQ393" s="70"/>
      <c r="CR393" s="70"/>
      <c r="CS393" s="70"/>
      <c r="CT393" s="70"/>
      <c r="CU393" s="70"/>
      <c r="CV393" s="70"/>
      <c r="CW393" s="70"/>
      <c r="CX393" s="70"/>
      <c r="CY393" s="70"/>
      <c r="CZ393" s="70"/>
      <c r="DA393" s="70"/>
      <c r="DB393" s="70"/>
      <c r="DC393" s="70"/>
      <c r="DD393" s="70"/>
      <c r="DE393" s="70"/>
      <c r="DF393" s="70"/>
      <c r="DG393" s="70"/>
      <c r="DH393" s="70"/>
      <c r="DI393" s="70"/>
      <c r="DJ393" s="70"/>
      <c r="DK393" s="70"/>
    </row>
    <row r="394" spans="1:115" ht="38.25">
      <c r="A394" s="17">
        <v>8</v>
      </c>
      <c r="B394" s="2"/>
      <c r="C394" s="3" t="s">
        <v>1845</v>
      </c>
      <c r="D394" s="3" t="s">
        <v>1846</v>
      </c>
      <c r="E394" s="3" t="s">
        <v>1847</v>
      </c>
      <c r="F394" s="3" t="s">
        <v>1848</v>
      </c>
      <c r="G394" s="3" t="s">
        <v>871</v>
      </c>
      <c r="H394" s="60" t="s">
        <v>38</v>
      </c>
      <c r="I394" s="53"/>
      <c r="J394" s="60"/>
      <c r="K394" s="40">
        <v>42629</v>
      </c>
      <c r="L394" s="3" t="s">
        <v>1849</v>
      </c>
      <c r="M394" s="23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0"/>
      <c r="CH394" s="70"/>
      <c r="CI394" s="70"/>
      <c r="CJ394" s="70"/>
      <c r="CK394" s="70"/>
      <c r="CL394" s="70"/>
      <c r="CM394" s="70"/>
      <c r="CN394" s="70"/>
      <c r="CO394" s="70"/>
      <c r="CP394" s="70"/>
      <c r="CQ394" s="70"/>
      <c r="CR394" s="70"/>
      <c r="CS394" s="70"/>
      <c r="CT394" s="70"/>
      <c r="CU394" s="70"/>
      <c r="CV394" s="70"/>
      <c r="CW394" s="70"/>
      <c r="CX394" s="70"/>
      <c r="CY394" s="70"/>
      <c r="CZ394" s="70"/>
      <c r="DA394" s="70"/>
      <c r="DB394" s="70"/>
      <c r="DC394" s="70"/>
      <c r="DD394" s="70"/>
      <c r="DE394" s="70"/>
      <c r="DF394" s="70"/>
      <c r="DG394" s="70"/>
      <c r="DH394" s="70"/>
      <c r="DI394" s="70"/>
      <c r="DJ394" s="70"/>
      <c r="DK394" s="70"/>
    </row>
    <row r="395" spans="1:115" ht="38.25">
      <c r="A395" s="17">
        <v>9</v>
      </c>
      <c r="B395" s="2"/>
      <c r="C395" s="3" t="s">
        <v>872</v>
      </c>
      <c r="D395" s="3" t="s">
        <v>1850</v>
      </c>
      <c r="E395" s="3" t="s">
        <v>873</v>
      </c>
      <c r="F395" s="3" t="s">
        <v>874</v>
      </c>
      <c r="G395" s="3" t="s">
        <v>1851</v>
      </c>
      <c r="H395" s="60" t="s">
        <v>38</v>
      </c>
      <c r="I395" s="53"/>
      <c r="J395" s="60"/>
      <c r="K395" s="40">
        <v>42780</v>
      </c>
      <c r="L395" s="3" t="s">
        <v>875</v>
      </c>
      <c r="M395" s="23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0"/>
      <c r="CH395" s="70"/>
      <c r="CI395" s="70"/>
      <c r="CJ395" s="70"/>
      <c r="CK395" s="70"/>
      <c r="CL395" s="70"/>
      <c r="CM395" s="70"/>
      <c r="CN395" s="70"/>
      <c r="CO395" s="70"/>
      <c r="CP395" s="70"/>
      <c r="CQ395" s="70"/>
      <c r="CR395" s="70"/>
      <c r="CS395" s="70"/>
      <c r="CT395" s="70"/>
      <c r="CU395" s="70"/>
      <c r="CV395" s="70"/>
      <c r="CW395" s="70"/>
      <c r="CX395" s="70"/>
      <c r="CY395" s="70"/>
      <c r="CZ395" s="70"/>
      <c r="DA395" s="70"/>
      <c r="DB395" s="70"/>
      <c r="DC395" s="70"/>
      <c r="DD395" s="70"/>
      <c r="DE395" s="70"/>
      <c r="DF395" s="70"/>
      <c r="DG395" s="70"/>
      <c r="DH395" s="70"/>
      <c r="DI395" s="70"/>
      <c r="DJ395" s="70"/>
      <c r="DK395" s="70"/>
    </row>
    <row r="396" spans="1:115" ht="38.25">
      <c r="A396" s="17">
        <v>10</v>
      </c>
      <c r="B396" s="2"/>
      <c r="C396" s="3" t="s">
        <v>876</v>
      </c>
      <c r="D396" s="3" t="s">
        <v>1852</v>
      </c>
      <c r="E396" s="3" t="s">
        <v>1853</v>
      </c>
      <c r="F396" s="3" t="s">
        <v>1854</v>
      </c>
      <c r="G396" s="3" t="s">
        <v>1855</v>
      </c>
      <c r="H396" s="60" t="s">
        <v>38</v>
      </c>
      <c r="I396" s="53"/>
      <c r="J396" s="60"/>
      <c r="K396" s="40">
        <v>42610</v>
      </c>
      <c r="L396" s="3" t="s">
        <v>877</v>
      </c>
      <c r="M396" s="23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  <c r="BH396" s="70"/>
      <c r="BI396" s="70"/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  <c r="BT396" s="70"/>
      <c r="BU396" s="70"/>
      <c r="BV396" s="70"/>
      <c r="BW396" s="70"/>
      <c r="BX396" s="70"/>
      <c r="BY396" s="70"/>
      <c r="BZ396" s="70"/>
      <c r="CA396" s="70"/>
      <c r="CB396" s="70"/>
      <c r="CC396" s="70"/>
      <c r="CD396" s="70"/>
      <c r="CE396" s="70"/>
      <c r="CF396" s="70"/>
      <c r="CG396" s="70"/>
      <c r="CH396" s="70"/>
      <c r="CI396" s="70"/>
      <c r="CJ396" s="70"/>
      <c r="CK396" s="70"/>
      <c r="CL396" s="70"/>
      <c r="CM396" s="70"/>
      <c r="CN396" s="70"/>
      <c r="CO396" s="70"/>
      <c r="CP396" s="70"/>
      <c r="CQ396" s="70"/>
      <c r="CR396" s="70"/>
      <c r="CS396" s="70"/>
      <c r="CT396" s="70"/>
      <c r="CU396" s="70"/>
      <c r="CV396" s="70"/>
      <c r="CW396" s="70"/>
      <c r="CX396" s="70"/>
      <c r="CY396" s="70"/>
      <c r="CZ396" s="70"/>
      <c r="DA396" s="70"/>
      <c r="DB396" s="70"/>
      <c r="DC396" s="70"/>
      <c r="DD396" s="70"/>
      <c r="DE396" s="70"/>
      <c r="DF396" s="70"/>
      <c r="DG396" s="70"/>
      <c r="DH396" s="70"/>
      <c r="DI396" s="70"/>
      <c r="DJ396" s="70"/>
      <c r="DK396" s="70"/>
    </row>
    <row r="397" spans="1:115" ht="38.25">
      <c r="A397" s="17">
        <v>11</v>
      </c>
      <c r="B397" s="2"/>
      <c r="C397" s="3" t="s">
        <v>876</v>
      </c>
      <c r="D397" s="3" t="s">
        <v>1852</v>
      </c>
      <c r="E397" s="3" t="s">
        <v>1856</v>
      </c>
      <c r="F397" s="3" t="s">
        <v>878</v>
      </c>
      <c r="G397" s="3" t="s">
        <v>1857</v>
      </c>
      <c r="H397" s="60" t="s">
        <v>38</v>
      </c>
      <c r="I397" s="53"/>
      <c r="J397" s="60"/>
      <c r="K397" s="40">
        <v>42612</v>
      </c>
      <c r="L397" s="3" t="s">
        <v>1858</v>
      </c>
      <c r="M397" s="23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0"/>
      <c r="CH397" s="70"/>
      <c r="CI397" s="70"/>
      <c r="CJ397" s="70"/>
      <c r="CK397" s="70"/>
      <c r="CL397" s="70"/>
      <c r="CM397" s="70"/>
      <c r="CN397" s="70"/>
      <c r="CO397" s="70"/>
      <c r="CP397" s="70"/>
      <c r="CQ397" s="70"/>
      <c r="CR397" s="70"/>
      <c r="CS397" s="70"/>
      <c r="CT397" s="70"/>
      <c r="CU397" s="70"/>
      <c r="CV397" s="70"/>
      <c r="CW397" s="70"/>
      <c r="CX397" s="70"/>
      <c r="CY397" s="70"/>
      <c r="CZ397" s="70"/>
      <c r="DA397" s="70"/>
      <c r="DB397" s="70"/>
      <c r="DC397" s="70"/>
      <c r="DD397" s="70"/>
      <c r="DE397" s="70"/>
      <c r="DF397" s="70"/>
      <c r="DG397" s="70"/>
      <c r="DH397" s="70"/>
      <c r="DI397" s="70"/>
      <c r="DJ397" s="70"/>
      <c r="DK397" s="70"/>
    </row>
    <row r="398" spans="1:115" ht="38.25">
      <c r="A398" s="17">
        <v>12</v>
      </c>
      <c r="B398" s="2"/>
      <c r="C398" s="3" t="s">
        <v>1859</v>
      </c>
      <c r="D398" s="3" t="s">
        <v>1860</v>
      </c>
      <c r="E398" s="3" t="s">
        <v>1861</v>
      </c>
      <c r="F398" s="3" t="s">
        <v>1862</v>
      </c>
      <c r="G398" s="3" t="s">
        <v>1863</v>
      </c>
      <c r="H398" s="60" t="s">
        <v>38</v>
      </c>
      <c r="I398" s="53"/>
      <c r="J398" s="60"/>
      <c r="K398" s="40">
        <v>42810</v>
      </c>
      <c r="L398" s="3" t="s">
        <v>1864</v>
      </c>
      <c r="M398" s="23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0"/>
      <c r="CH398" s="70"/>
      <c r="CI398" s="70"/>
      <c r="CJ398" s="70"/>
      <c r="CK398" s="70"/>
      <c r="CL398" s="70"/>
      <c r="CM398" s="70"/>
      <c r="CN398" s="70"/>
      <c r="CO398" s="70"/>
      <c r="CP398" s="70"/>
      <c r="CQ398" s="70"/>
      <c r="CR398" s="70"/>
      <c r="CS398" s="70"/>
      <c r="CT398" s="70"/>
      <c r="CU398" s="70"/>
      <c r="CV398" s="70"/>
      <c r="CW398" s="70"/>
      <c r="CX398" s="70"/>
      <c r="CY398" s="70"/>
      <c r="CZ398" s="70"/>
      <c r="DA398" s="70"/>
      <c r="DB398" s="70"/>
      <c r="DC398" s="70"/>
      <c r="DD398" s="70"/>
      <c r="DE398" s="70"/>
      <c r="DF398" s="70"/>
      <c r="DG398" s="70"/>
      <c r="DH398" s="70"/>
      <c r="DI398" s="70"/>
      <c r="DJ398" s="70"/>
      <c r="DK398" s="70"/>
    </row>
    <row r="399" spans="1:115" ht="38.25">
      <c r="A399" s="17">
        <v>13</v>
      </c>
      <c r="B399" s="2"/>
      <c r="C399" s="3" t="s">
        <v>1859</v>
      </c>
      <c r="D399" s="3" t="s">
        <v>1860</v>
      </c>
      <c r="E399" s="3" t="s">
        <v>1861</v>
      </c>
      <c r="F399" s="3" t="s">
        <v>1865</v>
      </c>
      <c r="G399" s="3" t="s">
        <v>1866</v>
      </c>
      <c r="H399" s="60" t="s">
        <v>38</v>
      </c>
      <c r="I399" s="53"/>
      <c r="J399" s="60"/>
      <c r="K399" s="40">
        <v>42810</v>
      </c>
      <c r="L399" s="3" t="s">
        <v>1867</v>
      </c>
      <c r="M399" s="23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</row>
    <row r="400" spans="1:115" ht="38.25">
      <c r="A400" s="17">
        <v>14</v>
      </c>
      <c r="B400" s="2"/>
      <c r="C400" s="3" t="s">
        <v>194</v>
      </c>
      <c r="D400" s="3" t="s">
        <v>195</v>
      </c>
      <c r="E400" s="3" t="s">
        <v>196</v>
      </c>
      <c r="F400" s="3" t="s">
        <v>197</v>
      </c>
      <c r="G400" s="3" t="s">
        <v>1868</v>
      </c>
      <c r="H400" s="60" t="s">
        <v>20</v>
      </c>
      <c r="I400" s="53"/>
      <c r="J400" s="60"/>
      <c r="K400" s="40">
        <v>42933</v>
      </c>
      <c r="L400" s="3" t="s">
        <v>1869</v>
      </c>
      <c r="M400" s="23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</row>
    <row r="401" spans="1:115" ht="51">
      <c r="A401" s="17">
        <v>15</v>
      </c>
      <c r="B401" s="2"/>
      <c r="C401" s="3" t="s">
        <v>1870</v>
      </c>
      <c r="D401" s="3" t="s">
        <v>1871</v>
      </c>
      <c r="E401" s="3" t="s">
        <v>1872</v>
      </c>
      <c r="F401" s="3" t="s">
        <v>1873</v>
      </c>
      <c r="G401" s="3" t="s">
        <v>1874</v>
      </c>
      <c r="H401" s="60" t="s">
        <v>38</v>
      </c>
      <c r="I401" s="122"/>
      <c r="J401" s="60"/>
      <c r="K401" s="40">
        <v>42907</v>
      </c>
      <c r="L401" s="3" t="s">
        <v>1875</v>
      </c>
      <c r="M401" s="23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70"/>
      <c r="CO401" s="70"/>
      <c r="CP401" s="70"/>
      <c r="CQ401" s="70"/>
      <c r="CR401" s="70"/>
      <c r="CS401" s="70"/>
      <c r="CT401" s="70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  <c r="DH401" s="70"/>
      <c r="DI401" s="70"/>
      <c r="DJ401" s="70"/>
      <c r="DK401" s="70"/>
    </row>
    <row r="402" spans="1:115" ht="38.25">
      <c r="A402" s="17">
        <v>16</v>
      </c>
      <c r="B402" s="2"/>
      <c r="C402" s="3" t="s">
        <v>1876</v>
      </c>
      <c r="D402" s="3" t="s">
        <v>1877</v>
      </c>
      <c r="E402" s="3" t="s">
        <v>1878</v>
      </c>
      <c r="F402" s="3" t="s">
        <v>1879</v>
      </c>
      <c r="G402" s="3" t="s">
        <v>1880</v>
      </c>
      <c r="H402" s="60" t="s">
        <v>38</v>
      </c>
      <c r="I402" s="122"/>
      <c r="J402" s="60"/>
      <c r="K402" s="40">
        <v>42906</v>
      </c>
      <c r="L402" s="3" t="s">
        <v>1881</v>
      </c>
      <c r="M402" s="23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0"/>
      <c r="CH402" s="70"/>
      <c r="CI402" s="70"/>
      <c r="CJ402" s="70"/>
      <c r="CK402" s="70"/>
      <c r="CL402" s="70"/>
      <c r="CM402" s="70"/>
      <c r="CN402" s="70"/>
      <c r="CO402" s="70"/>
      <c r="CP402" s="70"/>
      <c r="CQ402" s="70"/>
      <c r="CR402" s="70"/>
      <c r="CS402" s="70"/>
      <c r="CT402" s="70"/>
      <c r="CU402" s="70"/>
      <c r="CV402" s="70"/>
      <c r="CW402" s="70"/>
      <c r="CX402" s="70"/>
      <c r="CY402" s="70"/>
      <c r="CZ402" s="70"/>
      <c r="DA402" s="70"/>
      <c r="DB402" s="70"/>
      <c r="DC402" s="70"/>
      <c r="DD402" s="70"/>
      <c r="DE402" s="70"/>
      <c r="DF402" s="70"/>
      <c r="DG402" s="70"/>
      <c r="DH402" s="70"/>
      <c r="DI402" s="70"/>
      <c r="DJ402" s="70"/>
      <c r="DK402" s="70"/>
    </row>
    <row r="403" spans="1:115" ht="38.25">
      <c r="A403" s="17">
        <v>17</v>
      </c>
      <c r="B403" s="2"/>
      <c r="C403" s="3" t="s">
        <v>1882</v>
      </c>
      <c r="D403" s="3" t="s">
        <v>1877</v>
      </c>
      <c r="E403" s="3" t="s">
        <v>1878</v>
      </c>
      <c r="F403" s="3" t="s">
        <v>1883</v>
      </c>
      <c r="G403" s="3" t="s">
        <v>1884</v>
      </c>
      <c r="H403" s="60" t="s">
        <v>38</v>
      </c>
      <c r="I403" s="122"/>
      <c r="J403" s="60"/>
      <c r="K403" s="40">
        <v>42906</v>
      </c>
      <c r="L403" s="3" t="s">
        <v>1885</v>
      </c>
      <c r="M403" s="23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0"/>
      <c r="CH403" s="70"/>
      <c r="CI403" s="70"/>
      <c r="CJ403" s="70"/>
      <c r="CK403" s="70"/>
      <c r="CL403" s="70"/>
      <c r="CM403" s="70"/>
      <c r="CN403" s="70"/>
      <c r="CO403" s="70"/>
      <c r="CP403" s="70"/>
      <c r="CQ403" s="70"/>
      <c r="CR403" s="70"/>
      <c r="CS403" s="70"/>
      <c r="CT403" s="70"/>
      <c r="CU403" s="70"/>
      <c r="CV403" s="70"/>
      <c r="CW403" s="70"/>
      <c r="CX403" s="70"/>
      <c r="CY403" s="70"/>
      <c r="CZ403" s="70"/>
      <c r="DA403" s="70"/>
      <c r="DB403" s="70"/>
      <c r="DC403" s="70"/>
      <c r="DD403" s="70"/>
      <c r="DE403" s="70"/>
      <c r="DF403" s="70"/>
      <c r="DG403" s="70"/>
      <c r="DH403" s="70"/>
      <c r="DI403" s="70"/>
      <c r="DJ403" s="70"/>
      <c r="DK403" s="70"/>
    </row>
    <row r="404" spans="1:115" ht="38.25">
      <c r="A404" s="17">
        <v>18</v>
      </c>
      <c r="B404" s="2"/>
      <c r="C404" s="3" t="s">
        <v>1886</v>
      </c>
      <c r="D404" s="3" t="s">
        <v>1887</v>
      </c>
      <c r="E404" s="3" t="s">
        <v>1888</v>
      </c>
      <c r="F404" s="3" t="s">
        <v>1889</v>
      </c>
      <c r="G404" s="3" t="s">
        <v>1890</v>
      </c>
      <c r="H404" s="60" t="s">
        <v>38</v>
      </c>
      <c r="I404" s="122"/>
      <c r="J404" s="60"/>
      <c r="K404" s="40">
        <v>42969</v>
      </c>
      <c r="L404" s="3" t="s">
        <v>1891</v>
      </c>
      <c r="M404" s="23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0"/>
      <c r="CH404" s="70"/>
      <c r="CI404" s="70"/>
      <c r="CJ404" s="70"/>
      <c r="CK404" s="70"/>
      <c r="CL404" s="70"/>
      <c r="CM404" s="70"/>
      <c r="CN404" s="70"/>
      <c r="CO404" s="70"/>
      <c r="CP404" s="70"/>
      <c r="CQ404" s="70"/>
      <c r="CR404" s="70"/>
      <c r="CS404" s="70"/>
      <c r="CT404" s="70"/>
      <c r="CU404" s="70"/>
      <c r="CV404" s="70"/>
      <c r="CW404" s="70"/>
      <c r="CX404" s="70"/>
      <c r="CY404" s="70"/>
      <c r="CZ404" s="70"/>
      <c r="DA404" s="70"/>
      <c r="DB404" s="70"/>
      <c r="DC404" s="70"/>
      <c r="DD404" s="70"/>
      <c r="DE404" s="70"/>
      <c r="DF404" s="70"/>
      <c r="DG404" s="70"/>
      <c r="DH404" s="70"/>
      <c r="DI404" s="70"/>
      <c r="DJ404" s="70"/>
      <c r="DK404" s="70"/>
    </row>
    <row r="405" spans="1:115" ht="38.25">
      <c r="A405" s="17">
        <v>19</v>
      </c>
      <c r="B405" s="2"/>
      <c r="C405" s="3" t="s">
        <v>1892</v>
      </c>
      <c r="D405" s="3" t="s">
        <v>1893</v>
      </c>
      <c r="E405" s="3" t="s">
        <v>1894</v>
      </c>
      <c r="F405" s="3" t="s">
        <v>1895</v>
      </c>
      <c r="G405" s="3" t="s">
        <v>1896</v>
      </c>
      <c r="H405" s="60" t="s">
        <v>38</v>
      </c>
      <c r="I405" s="122"/>
      <c r="J405" s="60"/>
      <c r="K405" s="40">
        <v>42986</v>
      </c>
      <c r="L405" s="3" t="s">
        <v>1897</v>
      </c>
      <c r="M405" s="23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70"/>
      <c r="CJ405" s="70"/>
      <c r="CK405" s="70"/>
      <c r="CL405" s="70"/>
      <c r="CM405" s="70"/>
      <c r="CN405" s="70"/>
      <c r="CO405" s="70"/>
      <c r="CP405" s="70"/>
      <c r="CQ405" s="70"/>
      <c r="CR405" s="70"/>
      <c r="CS405" s="70"/>
      <c r="CT405" s="70"/>
      <c r="CU405" s="70"/>
      <c r="CV405" s="70"/>
      <c r="CW405" s="70"/>
      <c r="CX405" s="70"/>
      <c r="CY405" s="70"/>
      <c r="CZ405" s="70"/>
      <c r="DA405" s="70"/>
      <c r="DB405" s="70"/>
      <c r="DC405" s="70"/>
      <c r="DD405" s="70"/>
      <c r="DE405" s="70"/>
      <c r="DF405" s="70"/>
      <c r="DG405" s="70"/>
      <c r="DH405" s="70"/>
      <c r="DI405" s="70"/>
      <c r="DJ405" s="70"/>
      <c r="DK405" s="70"/>
    </row>
    <row r="406" spans="1:115" ht="51">
      <c r="A406" s="17">
        <v>20</v>
      </c>
      <c r="B406" s="2"/>
      <c r="C406" s="3" t="s">
        <v>1898</v>
      </c>
      <c r="D406" s="3" t="s">
        <v>1899</v>
      </c>
      <c r="E406" s="3" t="s">
        <v>1900</v>
      </c>
      <c r="F406" s="3" t="s">
        <v>1901</v>
      </c>
      <c r="G406" s="3" t="s">
        <v>1902</v>
      </c>
      <c r="H406" s="60" t="s">
        <v>38</v>
      </c>
      <c r="I406" s="53"/>
      <c r="J406" s="60"/>
      <c r="K406" s="40">
        <v>42610</v>
      </c>
      <c r="L406" s="3" t="s">
        <v>1903</v>
      </c>
      <c r="M406" s="23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  <c r="CF406" s="70"/>
      <c r="CG406" s="70"/>
      <c r="CH406" s="70"/>
      <c r="CI406" s="70"/>
      <c r="CJ406" s="70"/>
      <c r="CK406" s="70"/>
      <c r="CL406" s="70"/>
      <c r="CM406" s="70"/>
      <c r="CN406" s="70"/>
      <c r="CO406" s="70"/>
      <c r="CP406" s="70"/>
      <c r="CQ406" s="70"/>
      <c r="CR406" s="70"/>
      <c r="CS406" s="70"/>
      <c r="CT406" s="70"/>
      <c r="CU406" s="70"/>
      <c r="CV406" s="70"/>
      <c r="CW406" s="70"/>
      <c r="CX406" s="70"/>
      <c r="CY406" s="70"/>
      <c r="CZ406" s="70"/>
      <c r="DA406" s="70"/>
      <c r="DB406" s="70"/>
      <c r="DC406" s="70"/>
      <c r="DD406" s="70"/>
      <c r="DE406" s="70"/>
      <c r="DF406" s="70"/>
      <c r="DG406" s="70"/>
      <c r="DH406" s="70"/>
      <c r="DI406" s="70"/>
      <c r="DJ406" s="70"/>
      <c r="DK406" s="70"/>
    </row>
    <row r="407" spans="1:115" ht="12.75">
      <c r="A407" s="15" t="s">
        <v>276</v>
      </c>
      <c r="B407" s="7" t="s">
        <v>232</v>
      </c>
      <c r="C407" s="9"/>
      <c r="D407" s="9"/>
      <c r="E407" s="9"/>
      <c r="F407" s="9"/>
      <c r="G407" s="8">
        <f>SUM(H407:J407)</f>
        <v>25</v>
      </c>
      <c r="H407" s="30">
        <f>COUNTA(H408:H432)</f>
        <v>25</v>
      </c>
      <c r="I407" s="8">
        <f>COUNTA(I408:I432)</f>
        <v>0</v>
      </c>
      <c r="J407" s="30">
        <f>COUNTA(J408:J432)</f>
        <v>0</v>
      </c>
      <c r="K407" s="85"/>
      <c r="L407" s="9"/>
      <c r="M407" s="9"/>
      <c r="N407" s="70" t="s">
        <v>465</v>
      </c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  <c r="CL407" s="70"/>
      <c r="CM407" s="70"/>
      <c r="CN407" s="70"/>
      <c r="CO407" s="70"/>
      <c r="CP407" s="70"/>
      <c r="CQ407" s="70"/>
      <c r="CR407" s="70"/>
      <c r="CS407" s="70"/>
      <c r="CT407" s="70"/>
      <c r="CU407" s="70"/>
      <c r="CV407" s="70"/>
      <c r="CW407" s="70"/>
      <c r="CX407" s="70"/>
      <c r="CY407" s="70"/>
      <c r="CZ407" s="70"/>
      <c r="DA407" s="70"/>
      <c r="DB407" s="70"/>
      <c r="DC407" s="70"/>
      <c r="DD407" s="70"/>
      <c r="DE407" s="70"/>
      <c r="DF407" s="70"/>
      <c r="DG407" s="70"/>
      <c r="DH407" s="70"/>
      <c r="DI407" s="70"/>
      <c r="DJ407" s="70"/>
      <c r="DK407" s="70"/>
    </row>
    <row r="408" spans="1:115" ht="51">
      <c r="A408" s="17">
        <v>1</v>
      </c>
      <c r="B408" s="2"/>
      <c r="C408" s="3" t="s">
        <v>233</v>
      </c>
      <c r="D408" s="3" t="s">
        <v>1339</v>
      </c>
      <c r="E408" s="3" t="s">
        <v>234</v>
      </c>
      <c r="F408" s="3" t="s">
        <v>235</v>
      </c>
      <c r="G408" s="3" t="s">
        <v>1385</v>
      </c>
      <c r="H408" s="60" t="s">
        <v>38</v>
      </c>
      <c r="I408" s="53"/>
      <c r="J408" s="60"/>
      <c r="K408" s="40">
        <v>42970</v>
      </c>
      <c r="L408" s="3" t="s">
        <v>236</v>
      </c>
      <c r="M408" s="23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0"/>
      <c r="CH408" s="70"/>
      <c r="CI408" s="70"/>
      <c r="CJ408" s="70"/>
      <c r="CK408" s="70"/>
      <c r="CL408" s="70"/>
      <c r="CM408" s="70"/>
      <c r="CN408" s="70"/>
      <c r="CO408" s="70"/>
      <c r="CP408" s="70"/>
      <c r="CQ408" s="70"/>
      <c r="CR408" s="70"/>
      <c r="CS408" s="70"/>
      <c r="CT408" s="70"/>
      <c r="CU408" s="70"/>
      <c r="CV408" s="70"/>
      <c r="CW408" s="70"/>
      <c r="CX408" s="70"/>
      <c r="CY408" s="70"/>
      <c r="CZ408" s="70"/>
      <c r="DA408" s="70"/>
      <c r="DB408" s="70"/>
      <c r="DC408" s="70"/>
      <c r="DD408" s="70"/>
      <c r="DE408" s="70"/>
      <c r="DF408" s="70"/>
      <c r="DG408" s="70"/>
      <c r="DH408" s="70"/>
      <c r="DI408" s="70"/>
      <c r="DJ408" s="70"/>
      <c r="DK408" s="70"/>
    </row>
    <row r="409" spans="1:115" ht="38.25">
      <c r="A409" s="17">
        <v>2</v>
      </c>
      <c r="B409" s="2"/>
      <c r="C409" s="3" t="s">
        <v>237</v>
      </c>
      <c r="D409" s="3" t="s">
        <v>1340</v>
      </c>
      <c r="E409" s="3" t="s">
        <v>238</v>
      </c>
      <c r="F409" s="3" t="s">
        <v>239</v>
      </c>
      <c r="G409" s="3" t="s">
        <v>240</v>
      </c>
      <c r="H409" s="60" t="s">
        <v>38</v>
      </c>
      <c r="I409" s="53"/>
      <c r="J409" s="60"/>
      <c r="K409" s="40">
        <v>42968</v>
      </c>
      <c r="L409" s="3" t="s">
        <v>241</v>
      </c>
      <c r="M409" s="23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0"/>
      <c r="CH409" s="70"/>
      <c r="CI409" s="70"/>
      <c r="CJ409" s="70"/>
      <c r="CK409" s="70"/>
      <c r="CL409" s="70"/>
      <c r="CM409" s="70"/>
      <c r="CN409" s="70"/>
      <c r="CO409" s="70"/>
      <c r="CP409" s="70"/>
      <c r="CQ409" s="70"/>
      <c r="CR409" s="70"/>
      <c r="CS409" s="70"/>
      <c r="CT409" s="70"/>
      <c r="CU409" s="70"/>
      <c r="CV409" s="70"/>
      <c r="CW409" s="70"/>
      <c r="CX409" s="70"/>
      <c r="CY409" s="70"/>
      <c r="CZ409" s="70"/>
      <c r="DA409" s="70"/>
      <c r="DB409" s="70"/>
      <c r="DC409" s="70"/>
      <c r="DD409" s="70"/>
      <c r="DE409" s="70"/>
      <c r="DF409" s="70"/>
      <c r="DG409" s="70"/>
      <c r="DH409" s="70"/>
      <c r="DI409" s="70"/>
      <c r="DJ409" s="70"/>
      <c r="DK409" s="70"/>
    </row>
    <row r="410" spans="1:115" ht="38.25">
      <c r="A410" s="17">
        <v>3</v>
      </c>
      <c r="B410" s="2"/>
      <c r="C410" s="3" t="s">
        <v>242</v>
      </c>
      <c r="D410" s="3" t="s">
        <v>1341</v>
      </c>
      <c r="E410" s="3" t="s">
        <v>243</v>
      </c>
      <c r="F410" s="3" t="s">
        <v>244</v>
      </c>
      <c r="G410" s="3" t="s">
        <v>245</v>
      </c>
      <c r="H410" s="60" t="s">
        <v>38</v>
      </c>
      <c r="I410" s="53"/>
      <c r="J410" s="60"/>
      <c r="K410" s="40">
        <v>42920</v>
      </c>
      <c r="L410" s="3" t="s">
        <v>246</v>
      </c>
      <c r="M410" s="23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0"/>
      <c r="CH410" s="70"/>
      <c r="CI410" s="70"/>
      <c r="CJ410" s="70"/>
      <c r="CK410" s="70"/>
      <c r="CL410" s="70"/>
      <c r="CM410" s="70"/>
      <c r="CN410" s="70"/>
      <c r="CO410" s="70"/>
      <c r="CP410" s="70"/>
      <c r="CQ410" s="70"/>
      <c r="CR410" s="70"/>
      <c r="CS410" s="70"/>
      <c r="CT410" s="70"/>
      <c r="CU410" s="70"/>
      <c r="CV410" s="70"/>
      <c r="CW410" s="70"/>
      <c r="CX410" s="70"/>
      <c r="CY410" s="70"/>
      <c r="CZ410" s="70"/>
      <c r="DA410" s="70"/>
      <c r="DB410" s="70"/>
      <c r="DC410" s="70"/>
      <c r="DD410" s="70"/>
      <c r="DE410" s="70"/>
      <c r="DF410" s="70"/>
      <c r="DG410" s="70"/>
      <c r="DH410" s="70"/>
      <c r="DI410" s="70"/>
      <c r="DJ410" s="70"/>
      <c r="DK410" s="70"/>
    </row>
    <row r="411" spans="1:115" ht="38.25">
      <c r="A411" s="17">
        <v>4</v>
      </c>
      <c r="B411" s="2"/>
      <c r="C411" s="3" t="s">
        <v>247</v>
      </c>
      <c r="D411" s="3" t="s">
        <v>1342</v>
      </c>
      <c r="E411" s="3" t="s">
        <v>248</v>
      </c>
      <c r="F411" s="3" t="s">
        <v>249</v>
      </c>
      <c r="G411" s="3" t="s">
        <v>250</v>
      </c>
      <c r="H411" s="60" t="s">
        <v>38</v>
      </c>
      <c r="I411" s="53"/>
      <c r="J411" s="60"/>
      <c r="K411" s="40">
        <v>42809</v>
      </c>
      <c r="L411" s="3" t="s">
        <v>251</v>
      </c>
      <c r="M411" s="23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/>
      <c r="BA411" s="70"/>
      <c r="BB411" s="70"/>
      <c r="BC411" s="70"/>
      <c r="BD411" s="70"/>
      <c r="BE411" s="70"/>
      <c r="BF411" s="70"/>
      <c r="BG411" s="70"/>
      <c r="BH411" s="70"/>
      <c r="BI411" s="70"/>
      <c r="BJ411" s="70"/>
      <c r="BK411" s="70"/>
      <c r="BL411" s="70"/>
      <c r="BM411" s="70"/>
      <c r="BN411" s="70"/>
      <c r="BO411" s="70"/>
      <c r="BP411" s="70"/>
      <c r="BQ411" s="70"/>
      <c r="BR411" s="70"/>
      <c r="BS411" s="70"/>
      <c r="BT411" s="70"/>
      <c r="BU411" s="70"/>
      <c r="BV411" s="70"/>
      <c r="BW411" s="70"/>
      <c r="BX411" s="70"/>
      <c r="BY411" s="70"/>
      <c r="BZ411" s="70"/>
      <c r="CA411" s="70"/>
      <c r="CB411" s="70"/>
      <c r="CC411" s="70"/>
      <c r="CD411" s="70"/>
      <c r="CE411" s="70"/>
      <c r="CF411" s="70"/>
      <c r="CG411" s="70"/>
      <c r="CH411" s="70"/>
      <c r="CI411" s="70"/>
      <c r="CJ411" s="70"/>
      <c r="CK411" s="70"/>
      <c r="CL411" s="70"/>
      <c r="CM411" s="70"/>
      <c r="CN411" s="70"/>
      <c r="CO411" s="70"/>
      <c r="CP411" s="70"/>
      <c r="CQ411" s="70"/>
      <c r="CR411" s="70"/>
      <c r="CS411" s="70"/>
      <c r="CT411" s="70"/>
      <c r="CU411" s="70"/>
      <c r="CV411" s="70"/>
      <c r="CW411" s="70"/>
      <c r="CX411" s="70"/>
      <c r="CY411" s="70"/>
      <c r="CZ411" s="70"/>
      <c r="DA411" s="70"/>
      <c r="DB411" s="70"/>
      <c r="DC411" s="70"/>
      <c r="DD411" s="70"/>
      <c r="DE411" s="70"/>
      <c r="DF411" s="70"/>
      <c r="DG411" s="70"/>
      <c r="DH411" s="70"/>
      <c r="DI411" s="70"/>
      <c r="DJ411" s="70"/>
      <c r="DK411" s="70"/>
    </row>
    <row r="412" spans="1:115" ht="38.25">
      <c r="A412" s="17">
        <v>5</v>
      </c>
      <c r="B412" s="2"/>
      <c r="C412" s="3" t="s">
        <v>252</v>
      </c>
      <c r="D412" s="3" t="s">
        <v>1343</v>
      </c>
      <c r="E412" s="3" t="s">
        <v>253</v>
      </c>
      <c r="F412" s="3" t="s">
        <v>254</v>
      </c>
      <c r="G412" s="3" t="s">
        <v>536</v>
      </c>
      <c r="H412" s="60" t="s">
        <v>38</v>
      </c>
      <c r="I412" s="53"/>
      <c r="J412" s="60"/>
      <c r="K412" s="40">
        <v>42969</v>
      </c>
      <c r="L412" s="3" t="s">
        <v>255</v>
      </c>
      <c r="M412" s="23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0"/>
      <c r="CH412" s="70"/>
      <c r="CI412" s="70"/>
      <c r="CJ412" s="70"/>
      <c r="CK412" s="70"/>
      <c r="CL412" s="70"/>
      <c r="CM412" s="70"/>
      <c r="CN412" s="70"/>
      <c r="CO412" s="70"/>
      <c r="CP412" s="70"/>
      <c r="CQ412" s="70"/>
      <c r="CR412" s="70"/>
      <c r="CS412" s="70"/>
      <c r="CT412" s="70"/>
      <c r="CU412" s="70"/>
      <c r="CV412" s="70"/>
      <c r="CW412" s="70"/>
      <c r="CX412" s="70"/>
      <c r="CY412" s="70"/>
      <c r="CZ412" s="70"/>
      <c r="DA412" s="70"/>
      <c r="DB412" s="70"/>
      <c r="DC412" s="70"/>
      <c r="DD412" s="70"/>
      <c r="DE412" s="70"/>
      <c r="DF412" s="70"/>
      <c r="DG412" s="70"/>
      <c r="DH412" s="70"/>
      <c r="DI412" s="70"/>
      <c r="DJ412" s="70"/>
      <c r="DK412" s="70"/>
    </row>
    <row r="413" spans="1:115" ht="38.25">
      <c r="A413" s="17">
        <v>6</v>
      </c>
      <c r="B413" s="2"/>
      <c r="C413" s="3" t="s">
        <v>1308</v>
      </c>
      <c r="D413" s="3" t="s">
        <v>473</v>
      </c>
      <c r="E413" s="3" t="s">
        <v>474</v>
      </c>
      <c r="F413" s="3" t="s">
        <v>475</v>
      </c>
      <c r="G413" s="3" t="s">
        <v>476</v>
      </c>
      <c r="H413" s="60" t="s">
        <v>38</v>
      </c>
      <c r="I413" s="53"/>
      <c r="J413" s="60"/>
      <c r="K413" s="40">
        <v>42970</v>
      </c>
      <c r="L413" s="3" t="s">
        <v>477</v>
      </c>
      <c r="M413" s="23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0"/>
      <c r="CH413" s="70"/>
      <c r="CI413" s="70"/>
      <c r="CJ413" s="70"/>
      <c r="CK413" s="70"/>
      <c r="CL413" s="70"/>
      <c r="CM413" s="70"/>
      <c r="CN413" s="70"/>
      <c r="CO413" s="70"/>
      <c r="CP413" s="70"/>
      <c r="CQ413" s="70"/>
      <c r="CR413" s="70"/>
      <c r="CS413" s="70"/>
      <c r="CT413" s="70"/>
      <c r="CU413" s="70"/>
      <c r="CV413" s="70"/>
      <c r="CW413" s="70"/>
      <c r="CX413" s="70"/>
      <c r="CY413" s="70"/>
      <c r="CZ413" s="70"/>
      <c r="DA413" s="70"/>
      <c r="DB413" s="70"/>
      <c r="DC413" s="70"/>
      <c r="DD413" s="70"/>
      <c r="DE413" s="70"/>
      <c r="DF413" s="70"/>
      <c r="DG413" s="70"/>
      <c r="DH413" s="70"/>
      <c r="DI413" s="70"/>
      <c r="DJ413" s="70"/>
      <c r="DK413" s="70"/>
    </row>
    <row r="414" spans="1:115" ht="38.25">
      <c r="A414" s="17">
        <v>7</v>
      </c>
      <c r="B414" s="2"/>
      <c r="C414" s="3" t="s">
        <v>1308</v>
      </c>
      <c r="D414" s="3" t="s">
        <v>473</v>
      </c>
      <c r="E414" s="3" t="s">
        <v>478</v>
      </c>
      <c r="F414" s="3" t="s">
        <v>479</v>
      </c>
      <c r="G414" s="3" t="s">
        <v>476</v>
      </c>
      <c r="H414" s="60" t="s">
        <v>38</v>
      </c>
      <c r="I414" s="53"/>
      <c r="J414" s="60"/>
      <c r="K414" s="40">
        <v>42970</v>
      </c>
      <c r="L414" s="3" t="s">
        <v>480</v>
      </c>
      <c r="M414" s="23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0"/>
      <c r="CH414" s="70"/>
      <c r="CI414" s="70"/>
      <c r="CJ414" s="70"/>
      <c r="CK414" s="70"/>
      <c r="CL414" s="70"/>
      <c r="CM414" s="70"/>
      <c r="CN414" s="70"/>
      <c r="CO414" s="70"/>
      <c r="CP414" s="70"/>
      <c r="CQ414" s="70"/>
      <c r="CR414" s="70"/>
      <c r="CS414" s="70"/>
      <c r="CT414" s="70"/>
      <c r="CU414" s="70"/>
      <c r="CV414" s="70"/>
      <c r="CW414" s="70"/>
      <c r="CX414" s="70"/>
      <c r="CY414" s="70"/>
      <c r="CZ414" s="70"/>
      <c r="DA414" s="70"/>
      <c r="DB414" s="70"/>
      <c r="DC414" s="70"/>
      <c r="DD414" s="70"/>
      <c r="DE414" s="70"/>
      <c r="DF414" s="70"/>
      <c r="DG414" s="70"/>
      <c r="DH414" s="70"/>
      <c r="DI414" s="70"/>
      <c r="DJ414" s="70"/>
      <c r="DK414" s="70"/>
    </row>
    <row r="415" spans="1:115" ht="38.25">
      <c r="A415" s="17">
        <v>8</v>
      </c>
      <c r="B415" s="2"/>
      <c r="C415" s="3" t="s">
        <v>472</v>
      </c>
      <c r="D415" s="3" t="s">
        <v>473</v>
      </c>
      <c r="E415" s="3" t="s">
        <v>481</v>
      </c>
      <c r="F415" s="3" t="s">
        <v>482</v>
      </c>
      <c r="G415" s="3" t="s">
        <v>476</v>
      </c>
      <c r="H415" s="60" t="s">
        <v>38</v>
      </c>
      <c r="I415" s="53"/>
      <c r="J415" s="60"/>
      <c r="K415" s="40">
        <v>42970</v>
      </c>
      <c r="L415" s="3" t="s">
        <v>483</v>
      </c>
      <c r="M415" s="23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0"/>
      <c r="CH415" s="70"/>
      <c r="CI415" s="70"/>
      <c r="CJ415" s="70"/>
      <c r="CK415" s="70"/>
      <c r="CL415" s="70"/>
      <c r="CM415" s="70"/>
      <c r="CN415" s="70"/>
      <c r="CO415" s="70"/>
      <c r="CP415" s="70"/>
      <c r="CQ415" s="70"/>
      <c r="CR415" s="70"/>
      <c r="CS415" s="70"/>
      <c r="CT415" s="70"/>
      <c r="CU415" s="70"/>
      <c r="CV415" s="70"/>
      <c r="CW415" s="70"/>
      <c r="CX415" s="70"/>
      <c r="CY415" s="70"/>
      <c r="CZ415" s="70"/>
      <c r="DA415" s="70"/>
      <c r="DB415" s="70"/>
      <c r="DC415" s="70"/>
      <c r="DD415" s="70"/>
      <c r="DE415" s="70"/>
      <c r="DF415" s="70"/>
      <c r="DG415" s="70"/>
      <c r="DH415" s="70"/>
      <c r="DI415" s="70"/>
      <c r="DJ415" s="70"/>
      <c r="DK415" s="70"/>
    </row>
    <row r="416" spans="1:115" ht="38.25">
      <c r="A416" s="17">
        <v>9</v>
      </c>
      <c r="B416" s="2"/>
      <c r="C416" s="3" t="s">
        <v>1308</v>
      </c>
      <c r="D416" s="3" t="s">
        <v>473</v>
      </c>
      <c r="E416" s="3" t="s">
        <v>484</v>
      </c>
      <c r="F416" s="3" t="s">
        <v>485</v>
      </c>
      <c r="G416" s="3" t="s">
        <v>486</v>
      </c>
      <c r="H416" s="60" t="s">
        <v>38</v>
      </c>
      <c r="I416" s="53"/>
      <c r="J416" s="60"/>
      <c r="K416" s="40">
        <v>42970</v>
      </c>
      <c r="L416" s="3" t="s">
        <v>487</v>
      </c>
      <c r="M416" s="23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  <c r="BH416" s="70"/>
      <c r="BI416" s="70"/>
      <c r="BJ416" s="70"/>
      <c r="BK416" s="70"/>
      <c r="BL416" s="70"/>
      <c r="BM416" s="70"/>
      <c r="BN416" s="70"/>
      <c r="BO416" s="70"/>
      <c r="BP416" s="70"/>
      <c r="BQ416" s="70"/>
      <c r="BR416" s="70"/>
      <c r="BS416" s="70"/>
      <c r="BT416" s="70"/>
      <c r="BU416" s="70"/>
      <c r="BV416" s="70"/>
      <c r="BW416" s="70"/>
      <c r="BX416" s="70"/>
      <c r="BY416" s="70"/>
      <c r="BZ416" s="70"/>
      <c r="CA416" s="70"/>
      <c r="CB416" s="70"/>
      <c r="CC416" s="70"/>
      <c r="CD416" s="70"/>
      <c r="CE416" s="70"/>
      <c r="CF416" s="70"/>
      <c r="CG416" s="70"/>
      <c r="CH416" s="70"/>
      <c r="CI416" s="70"/>
      <c r="CJ416" s="70"/>
      <c r="CK416" s="70"/>
      <c r="CL416" s="70"/>
      <c r="CM416" s="70"/>
      <c r="CN416" s="70"/>
      <c r="CO416" s="70"/>
      <c r="CP416" s="70"/>
      <c r="CQ416" s="70"/>
      <c r="CR416" s="70"/>
      <c r="CS416" s="70"/>
      <c r="CT416" s="70"/>
      <c r="CU416" s="70"/>
      <c r="CV416" s="70"/>
      <c r="CW416" s="70"/>
      <c r="CX416" s="70"/>
      <c r="CY416" s="70"/>
      <c r="CZ416" s="70"/>
      <c r="DA416" s="70"/>
      <c r="DB416" s="70"/>
      <c r="DC416" s="70"/>
      <c r="DD416" s="70"/>
      <c r="DE416" s="70"/>
      <c r="DF416" s="70"/>
      <c r="DG416" s="70"/>
      <c r="DH416" s="70"/>
      <c r="DI416" s="70"/>
      <c r="DJ416" s="70"/>
      <c r="DK416" s="70"/>
    </row>
    <row r="417" spans="1:115" ht="38.25">
      <c r="A417" s="17">
        <v>10</v>
      </c>
      <c r="B417" s="2"/>
      <c r="C417" s="3" t="s">
        <v>472</v>
      </c>
      <c r="D417" s="3" t="s">
        <v>473</v>
      </c>
      <c r="E417" s="3" t="s">
        <v>488</v>
      </c>
      <c r="F417" s="3" t="s">
        <v>489</v>
      </c>
      <c r="G417" s="3" t="s">
        <v>476</v>
      </c>
      <c r="H417" s="60" t="s">
        <v>38</v>
      </c>
      <c r="I417" s="53"/>
      <c r="J417" s="60"/>
      <c r="K417" s="40">
        <v>42970</v>
      </c>
      <c r="L417" s="3" t="s">
        <v>490</v>
      </c>
      <c r="M417" s="23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0"/>
      <c r="BP417" s="70"/>
      <c r="BQ417" s="70"/>
      <c r="BR417" s="70"/>
      <c r="BS417" s="70"/>
      <c r="BT417" s="70"/>
      <c r="BU417" s="70"/>
      <c r="BV417" s="70"/>
      <c r="BW417" s="70"/>
      <c r="BX417" s="70"/>
      <c r="BY417" s="70"/>
      <c r="BZ417" s="70"/>
      <c r="CA417" s="70"/>
      <c r="CB417" s="70"/>
      <c r="CC417" s="70"/>
      <c r="CD417" s="70"/>
      <c r="CE417" s="70"/>
      <c r="CF417" s="70"/>
      <c r="CG417" s="70"/>
      <c r="CH417" s="70"/>
      <c r="CI417" s="70"/>
      <c r="CJ417" s="70"/>
      <c r="CK417" s="70"/>
      <c r="CL417" s="70"/>
      <c r="CM417" s="70"/>
      <c r="CN417" s="70"/>
      <c r="CO417" s="70"/>
      <c r="CP417" s="70"/>
      <c r="CQ417" s="70"/>
      <c r="CR417" s="70"/>
      <c r="CS417" s="70"/>
      <c r="CT417" s="70"/>
      <c r="CU417" s="70"/>
      <c r="CV417" s="70"/>
      <c r="CW417" s="70"/>
      <c r="CX417" s="70"/>
      <c r="CY417" s="70"/>
      <c r="CZ417" s="70"/>
      <c r="DA417" s="70"/>
      <c r="DB417" s="70"/>
      <c r="DC417" s="70"/>
      <c r="DD417" s="70"/>
      <c r="DE417" s="70"/>
      <c r="DF417" s="70"/>
      <c r="DG417" s="70"/>
      <c r="DH417" s="70"/>
      <c r="DI417" s="70"/>
      <c r="DJ417" s="70"/>
      <c r="DK417" s="70"/>
    </row>
    <row r="418" spans="1:115" ht="38.25">
      <c r="A418" s="17">
        <v>11</v>
      </c>
      <c r="B418" s="2"/>
      <c r="C418" s="3" t="s">
        <v>1308</v>
      </c>
      <c r="D418" s="3" t="s">
        <v>473</v>
      </c>
      <c r="E418" s="3" t="s">
        <v>491</v>
      </c>
      <c r="F418" s="3" t="s">
        <v>492</v>
      </c>
      <c r="G418" s="3" t="s">
        <v>476</v>
      </c>
      <c r="H418" s="60" t="s">
        <v>38</v>
      </c>
      <c r="I418" s="53"/>
      <c r="J418" s="60"/>
      <c r="K418" s="40">
        <v>42970</v>
      </c>
      <c r="L418" s="3" t="s">
        <v>493</v>
      </c>
      <c r="M418" s="23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  <c r="BH418" s="70"/>
      <c r="BI418" s="70"/>
      <c r="BJ418" s="70"/>
      <c r="BK418" s="70"/>
      <c r="BL418" s="70"/>
      <c r="BM418" s="70"/>
      <c r="BN418" s="70"/>
      <c r="BO418" s="70"/>
      <c r="BP418" s="70"/>
      <c r="BQ418" s="70"/>
      <c r="BR418" s="70"/>
      <c r="BS418" s="70"/>
      <c r="BT418" s="70"/>
      <c r="BU418" s="70"/>
      <c r="BV418" s="70"/>
      <c r="BW418" s="70"/>
      <c r="BX418" s="70"/>
      <c r="BY418" s="70"/>
      <c r="BZ418" s="70"/>
      <c r="CA418" s="70"/>
      <c r="CB418" s="70"/>
      <c r="CC418" s="70"/>
      <c r="CD418" s="70"/>
      <c r="CE418" s="70"/>
      <c r="CF418" s="70"/>
      <c r="CG418" s="70"/>
      <c r="CH418" s="70"/>
      <c r="CI418" s="70"/>
      <c r="CJ418" s="70"/>
      <c r="CK418" s="70"/>
      <c r="CL418" s="70"/>
      <c r="CM418" s="70"/>
      <c r="CN418" s="70"/>
      <c r="CO418" s="70"/>
      <c r="CP418" s="70"/>
      <c r="CQ418" s="70"/>
      <c r="CR418" s="70"/>
      <c r="CS418" s="70"/>
      <c r="CT418" s="70"/>
      <c r="CU418" s="70"/>
      <c r="CV418" s="70"/>
      <c r="CW418" s="70"/>
      <c r="CX418" s="70"/>
      <c r="CY418" s="70"/>
      <c r="CZ418" s="70"/>
      <c r="DA418" s="70"/>
      <c r="DB418" s="70"/>
      <c r="DC418" s="70"/>
      <c r="DD418" s="70"/>
      <c r="DE418" s="70"/>
      <c r="DF418" s="70"/>
      <c r="DG418" s="70"/>
      <c r="DH418" s="70"/>
      <c r="DI418" s="70"/>
      <c r="DJ418" s="70"/>
      <c r="DK418" s="70"/>
    </row>
    <row r="419" spans="1:115" ht="51">
      <c r="A419" s="17">
        <v>12</v>
      </c>
      <c r="B419" s="2"/>
      <c r="C419" s="3" t="s">
        <v>256</v>
      </c>
      <c r="D419" s="3" t="s">
        <v>1344</v>
      </c>
      <c r="E419" s="3" t="s">
        <v>257</v>
      </c>
      <c r="F419" s="3" t="s">
        <v>258</v>
      </c>
      <c r="G419" s="3" t="s">
        <v>259</v>
      </c>
      <c r="H419" s="60" t="s">
        <v>38</v>
      </c>
      <c r="I419" s="53"/>
      <c r="J419" s="60"/>
      <c r="K419" s="40">
        <v>42809</v>
      </c>
      <c r="L419" s="3" t="s">
        <v>260</v>
      </c>
      <c r="M419" s="23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  <c r="BL419" s="70"/>
      <c r="BM419" s="70"/>
      <c r="BN419" s="70"/>
      <c r="BO419" s="70"/>
      <c r="BP419" s="70"/>
      <c r="BQ419" s="70"/>
      <c r="BR419" s="70"/>
      <c r="BS419" s="70"/>
      <c r="BT419" s="70"/>
      <c r="BU419" s="70"/>
      <c r="BV419" s="70"/>
      <c r="BW419" s="70"/>
      <c r="BX419" s="70"/>
      <c r="BY419" s="70"/>
      <c r="BZ419" s="70"/>
      <c r="CA419" s="70"/>
      <c r="CB419" s="70"/>
      <c r="CC419" s="70"/>
      <c r="CD419" s="70"/>
      <c r="CE419" s="70"/>
      <c r="CF419" s="70"/>
      <c r="CG419" s="70"/>
      <c r="CH419" s="70"/>
      <c r="CI419" s="70"/>
      <c r="CJ419" s="70"/>
      <c r="CK419" s="70"/>
      <c r="CL419" s="70"/>
      <c r="CM419" s="70"/>
      <c r="CN419" s="70"/>
      <c r="CO419" s="70"/>
      <c r="CP419" s="70"/>
      <c r="CQ419" s="70"/>
      <c r="CR419" s="70"/>
      <c r="CS419" s="70"/>
      <c r="CT419" s="70"/>
      <c r="CU419" s="70"/>
      <c r="CV419" s="70"/>
      <c r="CW419" s="70"/>
      <c r="CX419" s="70"/>
      <c r="CY419" s="70"/>
      <c r="CZ419" s="70"/>
      <c r="DA419" s="70"/>
      <c r="DB419" s="70"/>
      <c r="DC419" s="70"/>
      <c r="DD419" s="70"/>
      <c r="DE419" s="70"/>
      <c r="DF419" s="70"/>
      <c r="DG419" s="70"/>
      <c r="DH419" s="70"/>
      <c r="DI419" s="70"/>
      <c r="DJ419" s="70"/>
      <c r="DK419" s="70"/>
    </row>
    <row r="420" spans="1:115" ht="76.5">
      <c r="A420" s="17">
        <v>13</v>
      </c>
      <c r="B420" s="2"/>
      <c r="C420" s="3" t="s">
        <v>261</v>
      </c>
      <c r="D420" s="3" t="s">
        <v>1345</v>
      </c>
      <c r="E420" s="3" t="s">
        <v>262</v>
      </c>
      <c r="F420" s="3" t="s">
        <v>263</v>
      </c>
      <c r="G420" s="3" t="s">
        <v>264</v>
      </c>
      <c r="H420" s="60" t="s">
        <v>38</v>
      </c>
      <c r="I420" s="53"/>
      <c r="J420" s="60"/>
      <c r="K420" s="40">
        <v>42920</v>
      </c>
      <c r="L420" s="3" t="s">
        <v>265</v>
      </c>
      <c r="M420" s="23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0"/>
      <c r="CH420" s="70"/>
      <c r="CI420" s="70"/>
      <c r="CJ420" s="70"/>
      <c r="CK420" s="70"/>
      <c r="CL420" s="70"/>
      <c r="CM420" s="70"/>
      <c r="CN420" s="70"/>
      <c r="CO420" s="70"/>
      <c r="CP420" s="70"/>
      <c r="CQ420" s="70"/>
      <c r="CR420" s="70"/>
      <c r="CS420" s="70"/>
      <c r="CT420" s="70"/>
      <c r="CU420" s="70"/>
      <c r="CV420" s="70"/>
      <c r="CW420" s="70"/>
      <c r="CX420" s="70"/>
      <c r="CY420" s="70"/>
      <c r="CZ420" s="70"/>
      <c r="DA420" s="70"/>
      <c r="DB420" s="70"/>
      <c r="DC420" s="70"/>
      <c r="DD420" s="70"/>
      <c r="DE420" s="70"/>
      <c r="DF420" s="70"/>
      <c r="DG420" s="70"/>
      <c r="DH420" s="70"/>
      <c r="DI420" s="70"/>
      <c r="DJ420" s="70"/>
      <c r="DK420" s="70"/>
    </row>
    <row r="421" spans="1:115" ht="63.75">
      <c r="A421" s="17">
        <v>14</v>
      </c>
      <c r="B421" s="2"/>
      <c r="C421" s="3" t="s">
        <v>494</v>
      </c>
      <c r="D421" s="3" t="s">
        <v>495</v>
      </c>
      <c r="E421" s="3" t="s">
        <v>496</v>
      </c>
      <c r="F421" s="3" t="s">
        <v>497</v>
      </c>
      <c r="G421" s="3" t="s">
        <v>498</v>
      </c>
      <c r="H421" s="60" t="s">
        <v>38</v>
      </c>
      <c r="I421" s="53"/>
      <c r="J421" s="60"/>
      <c r="K421" s="40">
        <v>42793</v>
      </c>
      <c r="L421" s="3" t="s">
        <v>499</v>
      </c>
      <c r="M421" s="23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0"/>
      <c r="CH421" s="70"/>
      <c r="CI421" s="70"/>
      <c r="CJ421" s="70"/>
      <c r="CK421" s="70"/>
      <c r="CL421" s="70"/>
      <c r="CM421" s="70"/>
      <c r="CN421" s="70"/>
      <c r="CO421" s="70"/>
      <c r="CP421" s="70"/>
      <c r="CQ421" s="70"/>
      <c r="CR421" s="70"/>
      <c r="CS421" s="70"/>
      <c r="CT421" s="70"/>
      <c r="CU421" s="70"/>
      <c r="CV421" s="70"/>
      <c r="CW421" s="70"/>
      <c r="CX421" s="70"/>
      <c r="CY421" s="70"/>
      <c r="CZ421" s="70"/>
      <c r="DA421" s="70"/>
      <c r="DB421" s="70"/>
      <c r="DC421" s="70"/>
      <c r="DD421" s="70"/>
      <c r="DE421" s="70"/>
      <c r="DF421" s="70"/>
      <c r="DG421" s="70"/>
      <c r="DH421" s="70"/>
      <c r="DI421" s="70"/>
      <c r="DJ421" s="70"/>
      <c r="DK421" s="70"/>
    </row>
    <row r="422" spans="1:115" ht="51">
      <c r="A422" s="17">
        <v>15</v>
      </c>
      <c r="B422" s="2"/>
      <c r="C422" s="3" t="s">
        <v>494</v>
      </c>
      <c r="D422" s="3" t="s">
        <v>495</v>
      </c>
      <c r="E422" s="3" t="s">
        <v>500</v>
      </c>
      <c r="F422" s="3" t="s">
        <v>501</v>
      </c>
      <c r="G422" s="3" t="s">
        <v>502</v>
      </c>
      <c r="H422" s="60" t="s">
        <v>38</v>
      </c>
      <c r="I422" s="53"/>
      <c r="J422" s="60"/>
      <c r="K422" s="40">
        <v>42793</v>
      </c>
      <c r="L422" s="3" t="s">
        <v>503</v>
      </c>
      <c r="M422" s="23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0"/>
      <c r="CH422" s="70"/>
      <c r="CI422" s="70"/>
      <c r="CJ422" s="70"/>
      <c r="CK422" s="70"/>
      <c r="CL422" s="70"/>
      <c r="CM422" s="70"/>
      <c r="CN422" s="70"/>
      <c r="CO422" s="70"/>
      <c r="CP422" s="70"/>
      <c r="CQ422" s="70"/>
      <c r="CR422" s="70"/>
      <c r="CS422" s="70"/>
      <c r="CT422" s="70"/>
      <c r="CU422" s="70"/>
      <c r="CV422" s="70"/>
      <c r="CW422" s="70"/>
      <c r="CX422" s="70"/>
      <c r="CY422" s="70"/>
      <c r="CZ422" s="70"/>
      <c r="DA422" s="70"/>
      <c r="DB422" s="70"/>
      <c r="DC422" s="70"/>
      <c r="DD422" s="70"/>
      <c r="DE422" s="70"/>
      <c r="DF422" s="70"/>
      <c r="DG422" s="70"/>
      <c r="DH422" s="70"/>
      <c r="DI422" s="70"/>
      <c r="DJ422" s="70"/>
      <c r="DK422" s="70"/>
    </row>
    <row r="423" spans="1:115" ht="38.25">
      <c r="A423" s="17">
        <v>16</v>
      </c>
      <c r="B423" s="2"/>
      <c r="C423" s="3" t="s">
        <v>537</v>
      </c>
      <c r="D423" s="3" t="s">
        <v>538</v>
      </c>
      <c r="E423" s="3" t="s">
        <v>539</v>
      </c>
      <c r="F423" s="3" t="s">
        <v>540</v>
      </c>
      <c r="G423" s="3" t="s">
        <v>541</v>
      </c>
      <c r="H423" s="60" t="s">
        <v>38</v>
      </c>
      <c r="I423" s="53"/>
      <c r="J423" s="60"/>
      <c r="K423" s="40">
        <v>42913</v>
      </c>
      <c r="L423" s="3" t="s">
        <v>542</v>
      </c>
      <c r="M423" s="23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0"/>
      <c r="CH423" s="70"/>
      <c r="CI423" s="70"/>
      <c r="CJ423" s="70"/>
      <c r="CK423" s="70"/>
      <c r="CL423" s="70"/>
      <c r="CM423" s="70"/>
      <c r="CN423" s="70"/>
      <c r="CO423" s="70"/>
      <c r="CP423" s="70"/>
      <c r="CQ423" s="70"/>
      <c r="CR423" s="70"/>
      <c r="CS423" s="70"/>
      <c r="CT423" s="70"/>
      <c r="CU423" s="70"/>
      <c r="CV423" s="70"/>
      <c r="CW423" s="70"/>
      <c r="CX423" s="70"/>
      <c r="CY423" s="70"/>
      <c r="CZ423" s="70"/>
      <c r="DA423" s="70"/>
      <c r="DB423" s="70"/>
      <c r="DC423" s="70"/>
      <c r="DD423" s="70"/>
      <c r="DE423" s="70"/>
      <c r="DF423" s="70"/>
      <c r="DG423" s="70"/>
      <c r="DH423" s="70"/>
      <c r="DI423" s="70"/>
      <c r="DJ423" s="70"/>
      <c r="DK423" s="70"/>
    </row>
    <row r="424" spans="1:115" ht="38.25">
      <c r="A424" s="17">
        <v>17</v>
      </c>
      <c r="B424" s="2"/>
      <c r="C424" s="3" t="s">
        <v>543</v>
      </c>
      <c r="D424" s="3" t="s">
        <v>544</v>
      </c>
      <c r="E424" s="3" t="s">
        <v>545</v>
      </c>
      <c r="F424" s="3" t="s">
        <v>546</v>
      </c>
      <c r="G424" s="3" t="s">
        <v>547</v>
      </c>
      <c r="H424" s="60" t="s">
        <v>38</v>
      </c>
      <c r="I424" s="53"/>
      <c r="J424" s="60"/>
      <c r="K424" s="40">
        <v>42985</v>
      </c>
      <c r="L424" s="3" t="s">
        <v>548</v>
      </c>
      <c r="M424" s="23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0"/>
      <c r="CH424" s="70"/>
      <c r="CI424" s="70"/>
      <c r="CJ424" s="70"/>
      <c r="CK424" s="70"/>
      <c r="CL424" s="70"/>
      <c r="CM424" s="70"/>
      <c r="CN424" s="70"/>
      <c r="CO424" s="70"/>
      <c r="CP424" s="70"/>
      <c r="CQ424" s="70"/>
      <c r="CR424" s="70"/>
      <c r="CS424" s="70"/>
      <c r="CT424" s="70"/>
      <c r="CU424" s="70"/>
      <c r="CV424" s="70"/>
      <c r="CW424" s="70"/>
      <c r="CX424" s="70"/>
      <c r="CY424" s="70"/>
      <c r="CZ424" s="70"/>
      <c r="DA424" s="70"/>
      <c r="DB424" s="70"/>
      <c r="DC424" s="70"/>
      <c r="DD424" s="70"/>
      <c r="DE424" s="70"/>
      <c r="DF424" s="70"/>
      <c r="DG424" s="70"/>
      <c r="DH424" s="70"/>
      <c r="DI424" s="70"/>
      <c r="DJ424" s="70"/>
      <c r="DK424" s="70"/>
    </row>
    <row r="425" spans="1:115" s="72" customFormat="1" ht="38.25">
      <c r="A425" s="17">
        <v>18</v>
      </c>
      <c r="B425" s="2"/>
      <c r="C425" s="3" t="s">
        <v>1309</v>
      </c>
      <c r="D425" s="3" t="s">
        <v>1310</v>
      </c>
      <c r="E425" s="3" t="s">
        <v>1311</v>
      </c>
      <c r="F425" s="3" t="s">
        <v>1312</v>
      </c>
      <c r="G425" s="3" t="s">
        <v>1313</v>
      </c>
      <c r="H425" s="60" t="s">
        <v>38</v>
      </c>
      <c r="I425" s="53"/>
      <c r="J425" s="60"/>
      <c r="K425" s="40">
        <v>42703</v>
      </c>
      <c r="L425" s="3" t="s">
        <v>1314</v>
      </c>
      <c r="M425" s="23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  <c r="AR425" s="71"/>
      <c r="AS425" s="71"/>
      <c r="AT425" s="71"/>
      <c r="AU425" s="71"/>
      <c r="AV425" s="71"/>
      <c r="AW425" s="71"/>
      <c r="AX425" s="71"/>
      <c r="AY425" s="71"/>
      <c r="AZ425" s="71"/>
      <c r="BA425" s="71"/>
      <c r="BB425" s="71"/>
      <c r="BC425" s="71"/>
      <c r="BD425" s="71"/>
      <c r="BE425" s="71"/>
      <c r="BF425" s="71"/>
      <c r="BG425" s="71"/>
      <c r="BH425" s="71"/>
      <c r="BI425" s="71"/>
      <c r="BJ425" s="71"/>
      <c r="BK425" s="71"/>
      <c r="BL425" s="71"/>
      <c r="BM425" s="71"/>
      <c r="BN425" s="71"/>
      <c r="BO425" s="71"/>
      <c r="BP425" s="71"/>
      <c r="BQ425" s="71"/>
      <c r="BR425" s="71"/>
      <c r="BS425" s="71"/>
      <c r="BT425" s="71"/>
      <c r="BU425" s="71"/>
      <c r="BV425" s="71"/>
      <c r="BW425" s="71"/>
      <c r="BX425" s="71"/>
      <c r="BY425" s="71"/>
      <c r="BZ425" s="71"/>
      <c r="CA425" s="71"/>
      <c r="CB425" s="71"/>
      <c r="CC425" s="71"/>
      <c r="CD425" s="71"/>
      <c r="CE425" s="71"/>
      <c r="CF425" s="71"/>
      <c r="CG425" s="71"/>
      <c r="CH425" s="71"/>
      <c r="CI425" s="71"/>
      <c r="CJ425" s="71"/>
      <c r="CK425" s="71"/>
      <c r="CL425" s="71"/>
      <c r="CM425" s="71"/>
      <c r="CN425" s="71"/>
      <c r="CO425" s="71"/>
      <c r="CP425" s="71"/>
      <c r="CQ425" s="71"/>
      <c r="CR425" s="71"/>
      <c r="CS425" s="71"/>
      <c r="CT425" s="71"/>
      <c r="CU425" s="71"/>
      <c r="CV425" s="71"/>
      <c r="CW425" s="71"/>
      <c r="CX425" s="71"/>
      <c r="CY425" s="71"/>
      <c r="CZ425" s="71"/>
      <c r="DA425" s="71"/>
      <c r="DB425" s="71"/>
      <c r="DC425" s="71"/>
      <c r="DD425" s="71"/>
      <c r="DE425" s="71"/>
      <c r="DF425" s="71"/>
      <c r="DG425" s="71"/>
      <c r="DH425" s="71"/>
      <c r="DI425" s="71"/>
      <c r="DJ425" s="71"/>
      <c r="DK425" s="71"/>
    </row>
    <row r="426" spans="1:115" s="72" customFormat="1" ht="38.25">
      <c r="A426" s="17">
        <v>19</v>
      </c>
      <c r="B426" s="2"/>
      <c r="C426" s="3" t="s">
        <v>472</v>
      </c>
      <c r="D426" s="3" t="s">
        <v>473</v>
      </c>
      <c r="E426" s="3" t="s">
        <v>549</v>
      </c>
      <c r="F426" s="3" t="s">
        <v>550</v>
      </c>
      <c r="G426" s="3" t="s">
        <v>1386</v>
      </c>
      <c r="H426" s="60" t="s">
        <v>38</v>
      </c>
      <c r="I426" s="53"/>
      <c r="J426" s="60"/>
      <c r="K426" s="40">
        <v>42970</v>
      </c>
      <c r="L426" s="3" t="s">
        <v>551</v>
      </c>
      <c r="M426" s="23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  <c r="AQ426" s="71"/>
      <c r="AR426" s="71"/>
      <c r="AS426" s="71"/>
      <c r="AT426" s="71"/>
      <c r="AU426" s="71"/>
      <c r="AV426" s="71"/>
      <c r="AW426" s="71"/>
      <c r="AX426" s="71"/>
      <c r="AY426" s="71"/>
      <c r="AZ426" s="71"/>
      <c r="BA426" s="71"/>
      <c r="BB426" s="71"/>
      <c r="BC426" s="71"/>
      <c r="BD426" s="71"/>
      <c r="BE426" s="71"/>
      <c r="BF426" s="71"/>
      <c r="BG426" s="71"/>
      <c r="BH426" s="71"/>
      <c r="BI426" s="71"/>
      <c r="BJ426" s="71"/>
      <c r="BK426" s="71"/>
      <c r="BL426" s="71"/>
      <c r="BM426" s="71"/>
      <c r="BN426" s="71"/>
      <c r="BO426" s="71"/>
      <c r="BP426" s="71"/>
      <c r="BQ426" s="71"/>
      <c r="BR426" s="71"/>
      <c r="BS426" s="71"/>
      <c r="BT426" s="71"/>
      <c r="BU426" s="71"/>
      <c r="BV426" s="71"/>
      <c r="BW426" s="71"/>
      <c r="BX426" s="71"/>
      <c r="BY426" s="71"/>
      <c r="BZ426" s="71"/>
      <c r="CA426" s="71"/>
      <c r="CB426" s="71"/>
      <c r="CC426" s="71"/>
      <c r="CD426" s="71"/>
      <c r="CE426" s="71"/>
      <c r="CF426" s="71"/>
      <c r="CG426" s="71"/>
      <c r="CH426" s="71"/>
      <c r="CI426" s="71"/>
      <c r="CJ426" s="71"/>
      <c r="CK426" s="71"/>
      <c r="CL426" s="71"/>
      <c r="CM426" s="71"/>
      <c r="CN426" s="71"/>
      <c r="CO426" s="71"/>
      <c r="CP426" s="71"/>
      <c r="CQ426" s="71"/>
      <c r="CR426" s="71"/>
      <c r="CS426" s="71"/>
      <c r="CT426" s="71"/>
      <c r="CU426" s="71"/>
      <c r="CV426" s="71"/>
      <c r="CW426" s="71"/>
      <c r="CX426" s="71"/>
      <c r="CY426" s="71"/>
      <c r="CZ426" s="71"/>
      <c r="DA426" s="71"/>
      <c r="DB426" s="71"/>
      <c r="DC426" s="71"/>
      <c r="DD426" s="71"/>
      <c r="DE426" s="71"/>
      <c r="DF426" s="71"/>
      <c r="DG426" s="71"/>
      <c r="DH426" s="71"/>
      <c r="DI426" s="71"/>
      <c r="DJ426" s="71"/>
      <c r="DK426" s="71"/>
    </row>
    <row r="427" spans="1:13" ht="51">
      <c r="A427" s="17">
        <v>20</v>
      </c>
      <c r="B427" s="2"/>
      <c r="C427" s="3" t="s">
        <v>552</v>
      </c>
      <c r="D427" s="3" t="s">
        <v>553</v>
      </c>
      <c r="E427" s="3" t="s">
        <v>554</v>
      </c>
      <c r="F427" s="3" t="s">
        <v>555</v>
      </c>
      <c r="G427" s="3" t="s">
        <v>556</v>
      </c>
      <c r="H427" s="60" t="s">
        <v>38</v>
      </c>
      <c r="I427" s="53"/>
      <c r="J427" s="60"/>
      <c r="K427" s="40">
        <v>42901</v>
      </c>
      <c r="L427" s="3" t="s">
        <v>557</v>
      </c>
      <c r="M427" s="23"/>
    </row>
    <row r="428" spans="1:13" ht="63.75">
      <c r="A428" s="17">
        <v>21</v>
      </c>
      <c r="B428" s="2"/>
      <c r="C428" s="3" t="s">
        <v>242</v>
      </c>
      <c r="D428" s="3" t="s">
        <v>504</v>
      </c>
      <c r="E428" s="3" t="s">
        <v>505</v>
      </c>
      <c r="F428" s="3" t="s">
        <v>506</v>
      </c>
      <c r="G428" s="3" t="s">
        <v>507</v>
      </c>
      <c r="H428" s="60" t="s">
        <v>38</v>
      </c>
      <c r="I428" s="53"/>
      <c r="J428" s="60"/>
      <c r="K428" s="40">
        <v>42962</v>
      </c>
      <c r="L428" s="3" t="s">
        <v>508</v>
      </c>
      <c r="M428" s="23"/>
    </row>
    <row r="429" spans="1:13" ht="38.25">
      <c r="A429" s="17">
        <v>22</v>
      </c>
      <c r="B429" s="2"/>
      <c r="C429" s="3" t="s">
        <v>1346</v>
      </c>
      <c r="D429" s="3" t="s">
        <v>1347</v>
      </c>
      <c r="E429" s="3" t="s">
        <v>1387</v>
      </c>
      <c r="F429" s="3" t="s">
        <v>1348</v>
      </c>
      <c r="G429" s="3" t="s">
        <v>1388</v>
      </c>
      <c r="H429" s="60" t="s">
        <v>20</v>
      </c>
      <c r="I429" s="53"/>
      <c r="J429" s="60"/>
      <c r="K429" s="40">
        <v>42809</v>
      </c>
      <c r="L429" s="3" t="s">
        <v>1349</v>
      </c>
      <c r="M429" s="23"/>
    </row>
    <row r="430" spans="1:13" ht="38.25">
      <c r="A430" s="17">
        <v>23</v>
      </c>
      <c r="B430" s="2"/>
      <c r="C430" s="3" t="s">
        <v>1346</v>
      </c>
      <c r="D430" s="3" t="s">
        <v>1347</v>
      </c>
      <c r="E430" s="3" t="s">
        <v>1389</v>
      </c>
      <c r="F430" s="3" t="s">
        <v>1350</v>
      </c>
      <c r="G430" s="3" t="s">
        <v>1390</v>
      </c>
      <c r="H430" s="60">
        <v>0</v>
      </c>
      <c r="I430" s="53"/>
      <c r="J430" s="60"/>
      <c r="K430" s="40">
        <v>42809</v>
      </c>
      <c r="L430" s="3" t="s">
        <v>1391</v>
      </c>
      <c r="M430" s="23"/>
    </row>
    <row r="431" spans="1:13" ht="38.25">
      <c r="A431" s="17">
        <v>24</v>
      </c>
      <c r="B431" s="2"/>
      <c r="C431" s="3" t="s">
        <v>1392</v>
      </c>
      <c r="D431" s="3" t="s">
        <v>1347</v>
      </c>
      <c r="E431" s="3" t="s">
        <v>1393</v>
      </c>
      <c r="F431" s="3" t="s">
        <v>1394</v>
      </c>
      <c r="G431" s="3" t="s">
        <v>1395</v>
      </c>
      <c r="H431" s="60" t="s">
        <v>38</v>
      </c>
      <c r="I431" s="53"/>
      <c r="J431" s="60"/>
      <c r="K431" s="40">
        <v>42966</v>
      </c>
      <c r="L431" s="3" t="s">
        <v>1396</v>
      </c>
      <c r="M431" s="23"/>
    </row>
    <row r="432" spans="1:13" ht="38.25">
      <c r="A432" s="17">
        <v>25</v>
      </c>
      <c r="B432" s="2"/>
      <c r="C432" s="3" t="s">
        <v>1397</v>
      </c>
      <c r="D432" s="3" t="s">
        <v>1009</v>
      </c>
      <c r="E432" s="3" t="s">
        <v>1398</v>
      </c>
      <c r="F432" s="3" t="s">
        <v>1399</v>
      </c>
      <c r="G432" s="3" t="s">
        <v>1400</v>
      </c>
      <c r="H432" s="60" t="s">
        <v>38</v>
      </c>
      <c r="I432" s="53"/>
      <c r="J432" s="60"/>
      <c r="K432" s="40">
        <v>42905</v>
      </c>
      <c r="L432" s="3" t="s">
        <v>1401</v>
      </c>
      <c r="M432" s="23"/>
    </row>
    <row r="433" spans="1:14" ht="12.75">
      <c r="A433" s="15" t="s">
        <v>277</v>
      </c>
      <c r="B433" s="7" t="s">
        <v>266</v>
      </c>
      <c r="C433" s="9"/>
      <c r="D433" s="9"/>
      <c r="E433" s="9"/>
      <c r="F433" s="9"/>
      <c r="G433" s="8">
        <f>SUM(H433:J433)</f>
        <v>15</v>
      </c>
      <c r="H433" s="30">
        <f>COUNTA(H434:H448)</f>
        <v>15</v>
      </c>
      <c r="I433" s="30">
        <f>COUNTA(I434:I448)</f>
        <v>0</v>
      </c>
      <c r="J433" s="30">
        <f>COUNTA(J434:J448)</f>
        <v>0</v>
      </c>
      <c r="K433" s="85"/>
      <c r="L433" s="9"/>
      <c r="M433" s="9"/>
      <c r="N433" s="71" t="s">
        <v>465</v>
      </c>
    </row>
    <row r="434" spans="1:13" ht="51">
      <c r="A434" s="115">
        <v>1</v>
      </c>
      <c r="B434" s="115"/>
      <c r="C434" s="115" t="s">
        <v>2476</v>
      </c>
      <c r="D434" s="115" t="s">
        <v>2477</v>
      </c>
      <c r="E434" s="115" t="s">
        <v>2478</v>
      </c>
      <c r="F434" s="115" t="s">
        <v>2479</v>
      </c>
      <c r="G434" s="115" t="s">
        <v>2480</v>
      </c>
      <c r="H434" s="115" t="s">
        <v>38</v>
      </c>
      <c r="I434" s="115"/>
      <c r="J434" s="115"/>
      <c r="K434" s="121">
        <v>42908</v>
      </c>
      <c r="L434" s="115" t="s">
        <v>2481</v>
      </c>
      <c r="M434" s="115"/>
    </row>
    <row r="435" spans="1:13" ht="51">
      <c r="A435" s="115">
        <v>2</v>
      </c>
      <c r="B435" s="115"/>
      <c r="C435" s="115" t="s">
        <v>2482</v>
      </c>
      <c r="D435" s="115" t="s">
        <v>2483</v>
      </c>
      <c r="E435" s="115" t="s">
        <v>2484</v>
      </c>
      <c r="F435" s="115" t="s">
        <v>2485</v>
      </c>
      <c r="G435" s="115" t="s">
        <v>2486</v>
      </c>
      <c r="H435" s="115" t="s">
        <v>38</v>
      </c>
      <c r="I435" s="115"/>
      <c r="J435" s="115"/>
      <c r="K435" s="121">
        <v>42998</v>
      </c>
      <c r="L435" s="115" t="s">
        <v>2487</v>
      </c>
      <c r="M435" s="115"/>
    </row>
    <row r="436" spans="1:13" ht="51">
      <c r="A436" s="115">
        <v>3</v>
      </c>
      <c r="B436" s="115"/>
      <c r="C436" s="115" t="s">
        <v>2482</v>
      </c>
      <c r="D436" s="115" t="s">
        <v>2483</v>
      </c>
      <c r="E436" s="115" t="s">
        <v>2488</v>
      </c>
      <c r="F436" s="115" t="s">
        <v>2489</v>
      </c>
      <c r="G436" s="115" t="s">
        <v>2490</v>
      </c>
      <c r="H436" s="115" t="s">
        <v>38</v>
      </c>
      <c r="I436" s="115"/>
      <c r="J436" s="115"/>
      <c r="K436" s="121">
        <v>42998</v>
      </c>
      <c r="L436" s="115" t="s">
        <v>2491</v>
      </c>
      <c r="M436" s="115"/>
    </row>
    <row r="437" spans="1:13" ht="63.75">
      <c r="A437" s="115">
        <v>4</v>
      </c>
      <c r="B437" s="115"/>
      <c r="C437" s="115" t="s">
        <v>2492</v>
      </c>
      <c r="D437" s="115" t="s">
        <v>2483</v>
      </c>
      <c r="E437" s="115" t="s">
        <v>2493</v>
      </c>
      <c r="F437" s="115" t="s">
        <v>2494</v>
      </c>
      <c r="G437" s="115" t="s">
        <v>2495</v>
      </c>
      <c r="H437" s="115" t="s">
        <v>38</v>
      </c>
      <c r="I437" s="115"/>
      <c r="J437" s="115"/>
      <c r="K437" s="121">
        <v>42906</v>
      </c>
      <c r="L437" s="115" t="s">
        <v>2496</v>
      </c>
      <c r="M437" s="115"/>
    </row>
    <row r="438" spans="1:13" ht="63.75">
      <c r="A438" s="115">
        <v>5</v>
      </c>
      <c r="B438" s="115"/>
      <c r="C438" s="115" t="s">
        <v>2492</v>
      </c>
      <c r="D438" s="115" t="s">
        <v>2483</v>
      </c>
      <c r="E438" s="115" t="s">
        <v>2493</v>
      </c>
      <c r="F438" s="115" t="s">
        <v>2497</v>
      </c>
      <c r="G438" s="115" t="s">
        <v>2498</v>
      </c>
      <c r="H438" s="115" t="s">
        <v>38</v>
      </c>
      <c r="I438" s="115"/>
      <c r="J438" s="115"/>
      <c r="K438" s="121">
        <v>42906</v>
      </c>
      <c r="L438" s="115" t="s">
        <v>2499</v>
      </c>
      <c r="M438" s="115"/>
    </row>
    <row r="439" spans="1:13" ht="89.25">
      <c r="A439" s="115">
        <v>6</v>
      </c>
      <c r="B439" s="115"/>
      <c r="C439" s="115" t="s">
        <v>2492</v>
      </c>
      <c r="D439" s="115" t="s">
        <v>2483</v>
      </c>
      <c r="E439" s="115" t="s">
        <v>2500</v>
      </c>
      <c r="F439" s="115" t="s">
        <v>2501</v>
      </c>
      <c r="G439" s="115" t="s">
        <v>2502</v>
      </c>
      <c r="H439" s="115" t="s">
        <v>38</v>
      </c>
      <c r="I439" s="115"/>
      <c r="J439" s="115"/>
      <c r="K439" s="121">
        <v>42906</v>
      </c>
      <c r="L439" s="115" t="s">
        <v>2503</v>
      </c>
      <c r="M439" s="115"/>
    </row>
    <row r="440" spans="1:13" ht="89.25">
      <c r="A440" s="115">
        <v>7</v>
      </c>
      <c r="B440" s="115"/>
      <c r="C440" s="115" t="s">
        <v>2504</v>
      </c>
      <c r="D440" s="115" t="s">
        <v>2505</v>
      </c>
      <c r="E440" s="115" t="s">
        <v>2506</v>
      </c>
      <c r="F440" s="115" t="s">
        <v>2507</v>
      </c>
      <c r="G440" s="115" t="s">
        <v>2508</v>
      </c>
      <c r="H440" s="115" t="s">
        <v>38</v>
      </c>
      <c r="I440" s="115"/>
      <c r="J440" s="115"/>
      <c r="K440" s="121">
        <v>42928</v>
      </c>
      <c r="L440" s="115" t="s">
        <v>2509</v>
      </c>
      <c r="M440" s="115"/>
    </row>
    <row r="441" spans="1:13" ht="51">
      <c r="A441" s="115">
        <v>8</v>
      </c>
      <c r="B441" s="115"/>
      <c r="C441" s="115" t="s">
        <v>2504</v>
      </c>
      <c r="D441" s="115" t="s">
        <v>2505</v>
      </c>
      <c r="E441" s="115" t="s">
        <v>2510</v>
      </c>
      <c r="F441" s="115" t="s">
        <v>2511</v>
      </c>
      <c r="G441" s="115" t="s">
        <v>2512</v>
      </c>
      <c r="H441" s="115" t="s">
        <v>38</v>
      </c>
      <c r="I441" s="115"/>
      <c r="J441" s="115"/>
      <c r="K441" s="121">
        <v>42928</v>
      </c>
      <c r="L441" s="115" t="s">
        <v>2513</v>
      </c>
      <c r="M441" s="115"/>
    </row>
    <row r="442" spans="1:13" ht="102">
      <c r="A442" s="115">
        <v>9</v>
      </c>
      <c r="B442" s="115"/>
      <c r="C442" s="115" t="s">
        <v>2514</v>
      </c>
      <c r="D442" s="115" t="s">
        <v>2483</v>
      </c>
      <c r="E442" s="115" t="s">
        <v>2515</v>
      </c>
      <c r="F442" s="115" t="s">
        <v>2516</v>
      </c>
      <c r="G442" s="115" t="s">
        <v>2517</v>
      </c>
      <c r="H442" s="115" t="s">
        <v>38</v>
      </c>
      <c r="I442" s="115"/>
      <c r="J442" s="115"/>
      <c r="K442" s="121">
        <v>42906</v>
      </c>
      <c r="L442" s="115" t="s">
        <v>2518</v>
      </c>
      <c r="M442" s="115"/>
    </row>
    <row r="443" spans="1:13" ht="89.25">
      <c r="A443" s="115">
        <v>10</v>
      </c>
      <c r="B443" s="115"/>
      <c r="C443" s="115" t="s">
        <v>2492</v>
      </c>
      <c r="D443" s="115" t="s">
        <v>2483</v>
      </c>
      <c r="E443" s="115" t="s">
        <v>2519</v>
      </c>
      <c r="F443" s="115" t="s">
        <v>2520</v>
      </c>
      <c r="G443" s="115" t="s">
        <v>2521</v>
      </c>
      <c r="H443" s="115" t="s">
        <v>38</v>
      </c>
      <c r="I443" s="115"/>
      <c r="J443" s="115"/>
      <c r="K443" s="121">
        <v>42906</v>
      </c>
      <c r="L443" s="115" t="s">
        <v>2522</v>
      </c>
      <c r="M443" s="115"/>
    </row>
    <row r="444" spans="1:13" ht="63.75">
      <c r="A444" s="115">
        <v>11</v>
      </c>
      <c r="B444" s="115"/>
      <c r="C444" s="115" t="s">
        <v>2523</v>
      </c>
      <c r="D444" s="115" t="s">
        <v>2524</v>
      </c>
      <c r="E444" s="115" t="s">
        <v>2525</v>
      </c>
      <c r="F444" s="115" t="s">
        <v>2526</v>
      </c>
      <c r="G444" s="115" t="s">
        <v>2527</v>
      </c>
      <c r="H444" s="115" t="s">
        <v>38</v>
      </c>
      <c r="I444" s="115"/>
      <c r="J444" s="115"/>
      <c r="K444" s="121">
        <v>42944</v>
      </c>
      <c r="L444" s="115" t="s">
        <v>2528</v>
      </c>
      <c r="M444" s="115"/>
    </row>
    <row r="445" spans="1:13" ht="63.75">
      <c r="A445" s="115">
        <v>12</v>
      </c>
      <c r="B445" s="115"/>
      <c r="C445" s="115" t="s">
        <v>2523</v>
      </c>
      <c r="D445" s="115" t="s">
        <v>2524</v>
      </c>
      <c r="E445" s="115" t="s">
        <v>2525</v>
      </c>
      <c r="F445" s="115" t="s">
        <v>2529</v>
      </c>
      <c r="G445" s="115" t="s">
        <v>2530</v>
      </c>
      <c r="H445" s="115" t="s">
        <v>38</v>
      </c>
      <c r="I445" s="115"/>
      <c r="J445" s="115"/>
      <c r="K445" s="121">
        <v>42944</v>
      </c>
      <c r="L445" s="115" t="s">
        <v>2531</v>
      </c>
      <c r="M445" s="115"/>
    </row>
    <row r="446" spans="1:13" ht="63.75">
      <c r="A446" s="115">
        <v>13</v>
      </c>
      <c r="B446" s="115"/>
      <c r="C446" s="115" t="s">
        <v>2523</v>
      </c>
      <c r="D446" s="115" t="s">
        <v>2524</v>
      </c>
      <c r="E446" s="115" t="s">
        <v>2532</v>
      </c>
      <c r="F446" s="115" t="s">
        <v>2533</v>
      </c>
      <c r="G446" s="115" t="s">
        <v>2534</v>
      </c>
      <c r="H446" s="115" t="s">
        <v>38</v>
      </c>
      <c r="I446" s="115"/>
      <c r="J446" s="115"/>
      <c r="K446" s="121">
        <v>42944</v>
      </c>
      <c r="L446" s="115" t="s">
        <v>2535</v>
      </c>
      <c r="M446" s="115"/>
    </row>
    <row r="447" spans="1:13" ht="63.75">
      <c r="A447" s="115">
        <v>14</v>
      </c>
      <c r="B447" s="115"/>
      <c r="C447" s="115" t="s">
        <v>2523</v>
      </c>
      <c r="D447" s="115" t="s">
        <v>2524</v>
      </c>
      <c r="E447" s="115" t="s">
        <v>2532</v>
      </c>
      <c r="F447" s="115" t="s">
        <v>2536</v>
      </c>
      <c r="G447" s="115" t="s">
        <v>2537</v>
      </c>
      <c r="H447" s="115" t="s">
        <v>38</v>
      </c>
      <c r="I447" s="115"/>
      <c r="J447" s="115"/>
      <c r="K447" s="121">
        <v>42944</v>
      </c>
      <c r="L447" s="115" t="s">
        <v>2538</v>
      </c>
      <c r="M447" s="115"/>
    </row>
    <row r="448" spans="1:13" ht="51">
      <c r="A448" s="115">
        <v>15</v>
      </c>
      <c r="B448" s="115"/>
      <c r="C448" s="115" t="s">
        <v>2482</v>
      </c>
      <c r="D448" s="115" t="s">
        <v>2483</v>
      </c>
      <c r="E448" s="115" t="s">
        <v>2484</v>
      </c>
      <c r="F448" s="115" t="s">
        <v>2539</v>
      </c>
      <c r="G448" s="115" t="s">
        <v>2540</v>
      </c>
      <c r="H448" s="115" t="s">
        <v>38</v>
      </c>
      <c r="I448" s="115"/>
      <c r="J448" s="115"/>
      <c r="K448" s="121">
        <v>42998</v>
      </c>
      <c r="L448" s="115" t="s">
        <v>2487</v>
      </c>
      <c r="M448" s="115"/>
    </row>
    <row r="449" spans="1:14" ht="12.75">
      <c r="A449" s="15" t="s">
        <v>20</v>
      </c>
      <c r="B449" s="7" t="s">
        <v>267</v>
      </c>
      <c r="C449" s="9"/>
      <c r="D449" s="9"/>
      <c r="E449" s="9"/>
      <c r="F449" s="9"/>
      <c r="G449" s="8">
        <f>SUM(H449:J449)</f>
        <v>117</v>
      </c>
      <c r="H449" s="30">
        <f>COUNTA(H450:H566)</f>
        <v>62</v>
      </c>
      <c r="I449" s="30">
        <f>COUNTA(I450:I566)</f>
        <v>0</v>
      </c>
      <c r="J449" s="30">
        <f>COUNTA(J450:J566)</f>
        <v>55</v>
      </c>
      <c r="K449" s="85"/>
      <c r="L449" s="9"/>
      <c r="M449" s="9"/>
      <c r="N449" s="71" t="s">
        <v>465</v>
      </c>
    </row>
    <row r="450" spans="1:13" ht="89.25">
      <c r="A450" s="125">
        <v>1</v>
      </c>
      <c r="B450" s="125"/>
      <c r="C450" s="125" t="s">
        <v>281</v>
      </c>
      <c r="D450" s="125" t="s">
        <v>292</v>
      </c>
      <c r="E450" s="125" t="s">
        <v>558</v>
      </c>
      <c r="F450" s="125" t="s">
        <v>559</v>
      </c>
      <c r="G450" s="125" t="s">
        <v>343</v>
      </c>
      <c r="H450" s="125" t="s">
        <v>38</v>
      </c>
      <c r="I450" s="125"/>
      <c r="J450" s="125"/>
      <c r="K450" s="121">
        <v>42254</v>
      </c>
      <c r="L450" s="125" t="s">
        <v>293</v>
      </c>
      <c r="M450" s="125"/>
    </row>
    <row r="451" spans="1:13" ht="89.25">
      <c r="A451" s="125">
        <v>2</v>
      </c>
      <c r="B451" s="125"/>
      <c r="C451" s="125" t="s">
        <v>294</v>
      </c>
      <c r="D451" s="125" t="s">
        <v>295</v>
      </c>
      <c r="E451" s="125" t="s">
        <v>560</v>
      </c>
      <c r="F451" s="125" t="s">
        <v>561</v>
      </c>
      <c r="G451" s="125" t="s">
        <v>562</v>
      </c>
      <c r="H451" s="125" t="s">
        <v>38</v>
      </c>
      <c r="I451" s="125"/>
      <c r="J451" s="125"/>
      <c r="K451" s="121">
        <v>42269</v>
      </c>
      <c r="L451" s="125" t="s">
        <v>296</v>
      </c>
      <c r="M451" s="125"/>
    </row>
    <row r="452" spans="1:13" ht="89.25">
      <c r="A452" s="125">
        <v>3</v>
      </c>
      <c r="B452" s="125"/>
      <c r="C452" s="125" t="s">
        <v>278</v>
      </c>
      <c r="D452" s="125" t="s">
        <v>297</v>
      </c>
      <c r="E452" s="125" t="s">
        <v>563</v>
      </c>
      <c r="F452" s="125" t="s">
        <v>564</v>
      </c>
      <c r="G452" s="125" t="s">
        <v>298</v>
      </c>
      <c r="H452" s="125" t="s">
        <v>38</v>
      </c>
      <c r="I452" s="125"/>
      <c r="J452" s="125"/>
      <c r="K452" s="121">
        <v>42366</v>
      </c>
      <c r="L452" s="125" t="s">
        <v>299</v>
      </c>
      <c r="M452" s="125"/>
    </row>
    <row r="453" spans="1:13" ht="51">
      <c r="A453" s="125">
        <v>4</v>
      </c>
      <c r="B453" s="125"/>
      <c r="C453" s="125" t="s">
        <v>287</v>
      </c>
      <c r="D453" s="125" t="s">
        <v>282</v>
      </c>
      <c r="E453" s="125" t="s">
        <v>289</v>
      </c>
      <c r="F453" s="125" t="s">
        <v>290</v>
      </c>
      <c r="G453" s="125" t="s">
        <v>291</v>
      </c>
      <c r="H453" s="125" t="s">
        <v>38</v>
      </c>
      <c r="I453" s="125"/>
      <c r="J453" s="125"/>
      <c r="K453" s="121">
        <v>42247</v>
      </c>
      <c r="L453" s="125" t="s">
        <v>300</v>
      </c>
      <c r="M453" s="125"/>
    </row>
    <row r="454" spans="1:13" ht="51">
      <c r="A454" s="125">
        <v>5</v>
      </c>
      <c r="B454" s="125"/>
      <c r="C454" s="125" t="s">
        <v>281</v>
      </c>
      <c r="D454" s="125" t="s">
        <v>301</v>
      </c>
      <c r="E454" s="125" t="s">
        <v>302</v>
      </c>
      <c r="F454" s="125" t="s">
        <v>565</v>
      </c>
      <c r="G454" s="125" t="s">
        <v>344</v>
      </c>
      <c r="H454" s="125" t="s">
        <v>38</v>
      </c>
      <c r="I454" s="125"/>
      <c r="J454" s="125"/>
      <c r="K454" s="121">
        <v>42254</v>
      </c>
      <c r="L454" s="125" t="s">
        <v>303</v>
      </c>
      <c r="M454" s="125"/>
    </row>
    <row r="455" spans="1:13" ht="51">
      <c r="A455" s="125">
        <v>6</v>
      </c>
      <c r="B455" s="125"/>
      <c r="C455" s="125" t="s">
        <v>566</v>
      </c>
      <c r="D455" s="125" t="s">
        <v>304</v>
      </c>
      <c r="E455" s="125" t="s">
        <v>305</v>
      </c>
      <c r="F455" s="125" t="s">
        <v>567</v>
      </c>
      <c r="G455" s="125" t="s">
        <v>345</v>
      </c>
      <c r="H455" s="125" t="s">
        <v>38</v>
      </c>
      <c r="I455" s="125"/>
      <c r="J455" s="125"/>
      <c r="K455" s="121">
        <v>42267</v>
      </c>
      <c r="L455" s="125" t="s">
        <v>306</v>
      </c>
      <c r="M455" s="125"/>
    </row>
    <row r="456" spans="1:13" ht="63.75">
      <c r="A456" s="125">
        <v>7</v>
      </c>
      <c r="B456" s="125"/>
      <c r="C456" s="125" t="s">
        <v>285</v>
      </c>
      <c r="D456" s="125" t="s">
        <v>307</v>
      </c>
      <c r="E456" s="125" t="s">
        <v>308</v>
      </c>
      <c r="F456" s="125" t="s">
        <v>568</v>
      </c>
      <c r="G456" s="125" t="s">
        <v>346</v>
      </c>
      <c r="H456" s="125" t="s">
        <v>38</v>
      </c>
      <c r="I456" s="125"/>
      <c r="J456" s="125"/>
      <c r="K456" s="121">
        <v>42261</v>
      </c>
      <c r="L456" s="125" t="s">
        <v>309</v>
      </c>
      <c r="M456" s="125"/>
    </row>
    <row r="457" spans="1:13" ht="63.75">
      <c r="A457" s="125">
        <v>8</v>
      </c>
      <c r="B457" s="125"/>
      <c r="C457" s="125" t="s">
        <v>284</v>
      </c>
      <c r="D457" s="125" t="s">
        <v>310</v>
      </c>
      <c r="E457" s="125" t="s">
        <v>311</v>
      </c>
      <c r="F457" s="125" t="s">
        <v>569</v>
      </c>
      <c r="G457" s="125" t="s">
        <v>312</v>
      </c>
      <c r="H457" s="125" t="s">
        <v>38</v>
      </c>
      <c r="I457" s="125"/>
      <c r="J457" s="125"/>
      <c r="K457" s="121">
        <v>42261</v>
      </c>
      <c r="L457" s="125" t="s">
        <v>313</v>
      </c>
      <c r="M457" s="125"/>
    </row>
    <row r="458" spans="1:13" ht="63.75">
      <c r="A458" s="125">
        <v>9</v>
      </c>
      <c r="B458" s="125"/>
      <c r="C458" s="125" t="s">
        <v>283</v>
      </c>
      <c r="D458" s="125" t="s">
        <v>314</v>
      </c>
      <c r="E458" s="125" t="s">
        <v>315</v>
      </c>
      <c r="F458" s="125" t="s">
        <v>570</v>
      </c>
      <c r="G458" s="125" t="s">
        <v>312</v>
      </c>
      <c r="H458" s="125" t="s">
        <v>38</v>
      </c>
      <c r="I458" s="125"/>
      <c r="J458" s="125"/>
      <c r="K458" s="121">
        <v>42261</v>
      </c>
      <c r="L458" s="125" t="s">
        <v>313</v>
      </c>
      <c r="M458" s="125"/>
    </row>
    <row r="459" spans="1:13" ht="63.75">
      <c r="A459" s="125">
        <v>10</v>
      </c>
      <c r="B459" s="125"/>
      <c r="C459" s="125" t="s">
        <v>286</v>
      </c>
      <c r="D459" s="125" t="s">
        <v>316</v>
      </c>
      <c r="E459" s="125" t="s">
        <v>317</v>
      </c>
      <c r="F459" s="125" t="s">
        <v>571</v>
      </c>
      <c r="G459" s="125" t="s">
        <v>318</v>
      </c>
      <c r="H459" s="125" t="s">
        <v>38</v>
      </c>
      <c r="I459" s="125"/>
      <c r="J459" s="125"/>
      <c r="K459" s="121">
        <v>42261</v>
      </c>
      <c r="L459" s="125" t="s">
        <v>319</v>
      </c>
      <c r="M459" s="125"/>
    </row>
    <row r="460" spans="1:13" ht="127.5">
      <c r="A460" s="125">
        <v>11</v>
      </c>
      <c r="B460" s="125"/>
      <c r="C460" s="125" t="s">
        <v>279</v>
      </c>
      <c r="D460" s="125" t="s">
        <v>320</v>
      </c>
      <c r="E460" s="125" t="s">
        <v>321</v>
      </c>
      <c r="F460" s="125" t="s">
        <v>322</v>
      </c>
      <c r="G460" s="125" t="s">
        <v>572</v>
      </c>
      <c r="H460" s="125" t="s">
        <v>38</v>
      </c>
      <c r="I460" s="125"/>
      <c r="J460" s="125"/>
      <c r="K460" s="121">
        <v>42366</v>
      </c>
      <c r="L460" s="125" t="s">
        <v>323</v>
      </c>
      <c r="M460" s="125"/>
    </row>
    <row r="461" spans="1:13" ht="102">
      <c r="A461" s="125">
        <v>12</v>
      </c>
      <c r="B461" s="125"/>
      <c r="C461" s="125" t="s">
        <v>288</v>
      </c>
      <c r="D461" s="125" t="s">
        <v>324</v>
      </c>
      <c r="E461" s="125" t="s">
        <v>325</v>
      </c>
      <c r="F461" s="125" t="s">
        <v>573</v>
      </c>
      <c r="G461" s="125" t="s">
        <v>326</v>
      </c>
      <c r="H461" s="125" t="s">
        <v>38</v>
      </c>
      <c r="I461" s="125"/>
      <c r="J461" s="125"/>
      <c r="K461" s="121">
        <v>42362</v>
      </c>
      <c r="L461" s="125" t="s">
        <v>327</v>
      </c>
      <c r="M461" s="125"/>
    </row>
    <row r="462" spans="1:13" ht="89.25">
      <c r="A462" s="125">
        <v>13</v>
      </c>
      <c r="B462" s="125"/>
      <c r="C462" s="125" t="s">
        <v>288</v>
      </c>
      <c r="D462" s="125" t="s">
        <v>324</v>
      </c>
      <c r="E462" s="125" t="s">
        <v>574</v>
      </c>
      <c r="F462" s="125" t="s">
        <v>575</v>
      </c>
      <c r="G462" s="125" t="s">
        <v>328</v>
      </c>
      <c r="H462" s="125" t="s">
        <v>38</v>
      </c>
      <c r="I462" s="125"/>
      <c r="J462" s="125"/>
      <c r="K462" s="121">
        <v>42366</v>
      </c>
      <c r="L462" s="125" t="s">
        <v>329</v>
      </c>
      <c r="M462" s="125"/>
    </row>
    <row r="463" spans="1:13" ht="63.75">
      <c r="A463" s="125">
        <v>14</v>
      </c>
      <c r="B463" s="125"/>
      <c r="C463" s="125" t="s">
        <v>280</v>
      </c>
      <c r="D463" s="125" t="s">
        <v>330</v>
      </c>
      <c r="E463" s="125" t="s">
        <v>576</v>
      </c>
      <c r="F463" s="125" t="s">
        <v>577</v>
      </c>
      <c r="G463" s="125" t="s">
        <v>331</v>
      </c>
      <c r="H463" s="125" t="s">
        <v>38</v>
      </c>
      <c r="I463" s="125"/>
      <c r="J463" s="125"/>
      <c r="K463" s="121">
        <v>42366</v>
      </c>
      <c r="L463" s="125" t="s">
        <v>300</v>
      </c>
      <c r="M463" s="125"/>
    </row>
    <row r="464" spans="1:13" ht="63.75">
      <c r="A464" s="125">
        <v>15</v>
      </c>
      <c r="B464" s="125"/>
      <c r="C464" s="125" t="s">
        <v>578</v>
      </c>
      <c r="D464" s="125" t="s">
        <v>332</v>
      </c>
      <c r="E464" s="125" t="s">
        <v>579</v>
      </c>
      <c r="F464" s="125" t="s">
        <v>580</v>
      </c>
      <c r="G464" s="125" t="s">
        <v>333</v>
      </c>
      <c r="H464" s="125" t="s">
        <v>38</v>
      </c>
      <c r="I464" s="125"/>
      <c r="J464" s="125"/>
      <c r="K464" s="121">
        <v>42361</v>
      </c>
      <c r="L464" s="125" t="s">
        <v>334</v>
      </c>
      <c r="M464" s="125"/>
    </row>
    <row r="465" spans="1:13" ht="89.25">
      <c r="A465" s="125">
        <v>16</v>
      </c>
      <c r="B465" s="125"/>
      <c r="C465" s="125" t="s">
        <v>372</v>
      </c>
      <c r="D465" s="125" t="s">
        <v>373</v>
      </c>
      <c r="E465" s="125" t="s">
        <v>581</v>
      </c>
      <c r="F465" s="125" t="s">
        <v>374</v>
      </c>
      <c r="G465" s="125" t="s">
        <v>375</v>
      </c>
      <c r="H465" s="125" t="s">
        <v>38</v>
      </c>
      <c r="I465" s="125"/>
      <c r="J465" s="125"/>
      <c r="K465" s="121">
        <v>42485</v>
      </c>
      <c r="L465" s="125" t="s">
        <v>376</v>
      </c>
      <c r="M465" s="125"/>
    </row>
    <row r="466" spans="1:13" ht="114.75">
      <c r="A466" s="125">
        <v>17</v>
      </c>
      <c r="B466" s="125"/>
      <c r="C466" s="125" t="s">
        <v>582</v>
      </c>
      <c r="D466" s="125" t="s">
        <v>347</v>
      </c>
      <c r="E466" s="125" t="s">
        <v>348</v>
      </c>
      <c r="F466" s="125" t="s">
        <v>349</v>
      </c>
      <c r="G466" s="125" t="s">
        <v>350</v>
      </c>
      <c r="H466" s="125" t="s">
        <v>38</v>
      </c>
      <c r="I466" s="125"/>
      <c r="J466" s="125"/>
      <c r="K466" s="121">
        <v>42509</v>
      </c>
      <c r="L466" s="125" t="s">
        <v>351</v>
      </c>
      <c r="M466" s="125"/>
    </row>
    <row r="467" spans="1:13" ht="102">
      <c r="A467" s="125">
        <v>18</v>
      </c>
      <c r="B467" s="125"/>
      <c r="C467" s="125" t="s">
        <v>352</v>
      </c>
      <c r="D467" s="125" t="s">
        <v>316</v>
      </c>
      <c r="E467" s="125" t="s">
        <v>353</v>
      </c>
      <c r="F467" s="125" t="s">
        <v>354</v>
      </c>
      <c r="G467" s="125" t="s">
        <v>355</v>
      </c>
      <c r="H467" s="125"/>
      <c r="I467" s="125"/>
      <c r="J467" s="125" t="s">
        <v>38</v>
      </c>
      <c r="K467" s="121">
        <v>42498</v>
      </c>
      <c r="L467" s="125" t="s">
        <v>356</v>
      </c>
      <c r="M467" s="125"/>
    </row>
    <row r="468" spans="1:13" ht="89.25">
      <c r="A468" s="125">
        <v>19</v>
      </c>
      <c r="B468" s="125"/>
      <c r="C468" s="125" t="s">
        <v>357</v>
      </c>
      <c r="D468" s="125" t="s">
        <v>292</v>
      </c>
      <c r="E468" s="125" t="s">
        <v>358</v>
      </c>
      <c r="F468" s="125" t="s">
        <v>359</v>
      </c>
      <c r="G468" s="125" t="s">
        <v>360</v>
      </c>
      <c r="H468" s="125" t="s">
        <v>38</v>
      </c>
      <c r="I468" s="125"/>
      <c r="J468" s="125"/>
      <c r="K468" s="121">
        <v>42514</v>
      </c>
      <c r="L468" s="125" t="s">
        <v>361</v>
      </c>
      <c r="M468" s="125"/>
    </row>
    <row r="469" spans="1:13" ht="63.75">
      <c r="A469" s="125">
        <v>20</v>
      </c>
      <c r="B469" s="125"/>
      <c r="C469" s="125" t="s">
        <v>362</v>
      </c>
      <c r="D469" s="125" t="s">
        <v>363</v>
      </c>
      <c r="E469" s="125" t="s">
        <v>364</v>
      </c>
      <c r="F469" s="125" t="s">
        <v>365</v>
      </c>
      <c r="G469" s="125" t="s">
        <v>366</v>
      </c>
      <c r="H469" s="125" t="s">
        <v>38</v>
      </c>
      <c r="I469" s="125"/>
      <c r="J469" s="125"/>
      <c r="K469" s="121">
        <v>42513</v>
      </c>
      <c r="L469" s="125" t="s">
        <v>367</v>
      </c>
      <c r="M469" s="125"/>
    </row>
    <row r="470" spans="1:13" ht="76.5">
      <c r="A470" s="125">
        <v>21</v>
      </c>
      <c r="B470" s="125"/>
      <c r="C470" s="125" t="s">
        <v>509</v>
      </c>
      <c r="D470" s="125" t="s">
        <v>510</v>
      </c>
      <c r="E470" s="125" t="s">
        <v>511</v>
      </c>
      <c r="F470" s="125" t="s">
        <v>512</v>
      </c>
      <c r="G470" s="125" t="s">
        <v>513</v>
      </c>
      <c r="H470" s="125" t="s">
        <v>38</v>
      </c>
      <c r="I470" s="125"/>
      <c r="J470" s="125"/>
      <c r="K470" s="121">
        <v>42535</v>
      </c>
      <c r="L470" s="125" t="s">
        <v>514</v>
      </c>
      <c r="M470" s="125"/>
    </row>
    <row r="471" spans="1:13" ht="76.5">
      <c r="A471" s="125">
        <v>22</v>
      </c>
      <c r="B471" s="125"/>
      <c r="C471" s="125" t="s">
        <v>286</v>
      </c>
      <c r="D471" s="125" t="s">
        <v>316</v>
      </c>
      <c r="E471" s="125" t="s">
        <v>515</v>
      </c>
      <c r="F471" s="125" t="s">
        <v>516</v>
      </c>
      <c r="G471" s="125" t="s">
        <v>517</v>
      </c>
      <c r="H471" s="125" t="s">
        <v>38</v>
      </c>
      <c r="I471" s="125"/>
      <c r="J471" s="125"/>
      <c r="K471" s="121">
        <v>42535</v>
      </c>
      <c r="L471" s="125" t="s">
        <v>518</v>
      </c>
      <c r="M471" s="125"/>
    </row>
    <row r="472" spans="1:13" ht="76.5">
      <c r="A472" s="125">
        <v>23</v>
      </c>
      <c r="B472" s="125"/>
      <c r="C472" s="125" t="s">
        <v>286</v>
      </c>
      <c r="D472" s="125" t="s">
        <v>316</v>
      </c>
      <c r="E472" s="125" t="s">
        <v>519</v>
      </c>
      <c r="F472" s="125" t="s">
        <v>520</v>
      </c>
      <c r="G472" s="125" t="s">
        <v>521</v>
      </c>
      <c r="H472" s="125" t="s">
        <v>38</v>
      </c>
      <c r="I472" s="125"/>
      <c r="J472" s="125"/>
      <c r="K472" s="121">
        <v>42535</v>
      </c>
      <c r="L472" s="125" t="s">
        <v>522</v>
      </c>
      <c r="M472" s="125"/>
    </row>
    <row r="473" spans="1:13" ht="63.75">
      <c r="A473" s="125">
        <v>24</v>
      </c>
      <c r="B473" s="125"/>
      <c r="C473" s="125" t="s">
        <v>286</v>
      </c>
      <c r="D473" s="125" t="s">
        <v>316</v>
      </c>
      <c r="E473" s="125" t="s">
        <v>519</v>
      </c>
      <c r="F473" s="125" t="s">
        <v>523</v>
      </c>
      <c r="G473" s="125" t="s">
        <v>524</v>
      </c>
      <c r="H473" s="125" t="s">
        <v>38</v>
      </c>
      <c r="I473" s="125"/>
      <c r="J473" s="125"/>
      <c r="K473" s="121">
        <v>42535</v>
      </c>
      <c r="L473" s="125" t="s">
        <v>525</v>
      </c>
      <c r="M473" s="125"/>
    </row>
    <row r="474" spans="1:13" ht="114.75">
      <c r="A474" s="125">
        <v>25</v>
      </c>
      <c r="B474" s="125"/>
      <c r="C474" s="125" t="s">
        <v>280</v>
      </c>
      <c r="D474" s="125" t="s">
        <v>330</v>
      </c>
      <c r="E474" s="125" t="s">
        <v>368</v>
      </c>
      <c r="F474" s="125" t="s">
        <v>369</v>
      </c>
      <c r="G474" s="125" t="s">
        <v>370</v>
      </c>
      <c r="H474" s="125" t="s">
        <v>38</v>
      </c>
      <c r="I474" s="125"/>
      <c r="J474" s="125"/>
      <c r="K474" s="121">
        <v>42516</v>
      </c>
      <c r="L474" s="125" t="s">
        <v>371</v>
      </c>
      <c r="M474" s="125"/>
    </row>
    <row r="475" spans="1:13" ht="51">
      <c r="A475" s="125">
        <v>26</v>
      </c>
      <c r="B475" s="125"/>
      <c r="C475" s="125" t="s">
        <v>583</v>
      </c>
      <c r="D475" s="125" t="s">
        <v>526</v>
      </c>
      <c r="E475" s="125" t="s">
        <v>527</v>
      </c>
      <c r="F475" s="125" t="s">
        <v>528</v>
      </c>
      <c r="G475" s="125" t="s">
        <v>529</v>
      </c>
      <c r="H475" s="125"/>
      <c r="I475" s="125"/>
      <c r="J475" s="125" t="s">
        <v>38</v>
      </c>
      <c r="K475" s="121">
        <v>43667</v>
      </c>
      <c r="L475" s="125" t="s">
        <v>530</v>
      </c>
      <c r="M475" s="125"/>
    </row>
    <row r="476" spans="1:13" ht="76.5">
      <c r="A476" s="125">
        <v>27</v>
      </c>
      <c r="B476" s="125"/>
      <c r="C476" s="125" t="s">
        <v>584</v>
      </c>
      <c r="D476" s="125" t="s">
        <v>531</v>
      </c>
      <c r="E476" s="125" t="s">
        <v>532</v>
      </c>
      <c r="F476" s="125" t="s">
        <v>533</v>
      </c>
      <c r="G476" s="125" t="s">
        <v>534</v>
      </c>
      <c r="H476" s="125" t="s">
        <v>38</v>
      </c>
      <c r="I476" s="125"/>
      <c r="J476" s="125"/>
      <c r="K476" s="121">
        <v>42569</v>
      </c>
      <c r="L476" s="125" t="s">
        <v>535</v>
      </c>
      <c r="M476" s="125"/>
    </row>
    <row r="477" spans="1:13" ht="76.5">
      <c r="A477" s="125">
        <v>28</v>
      </c>
      <c r="B477" s="125"/>
      <c r="C477" s="125" t="s">
        <v>585</v>
      </c>
      <c r="D477" s="125" t="s">
        <v>586</v>
      </c>
      <c r="E477" s="125" t="s">
        <v>587</v>
      </c>
      <c r="F477" s="125" t="s">
        <v>588</v>
      </c>
      <c r="G477" s="125" t="s">
        <v>589</v>
      </c>
      <c r="H477" s="125" t="s">
        <v>38</v>
      </c>
      <c r="I477" s="125"/>
      <c r="J477" s="125"/>
      <c r="K477" s="121">
        <v>42571</v>
      </c>
      <c r="L477" s="125" t="s">
        <v>590</v>
      </c>
      <c r="M477" s="125"/>
    </row>
    <row r="478" spans="1:13" ht="51">
      <c r="A478" s="125">
        <v>29</v>
      </c>
      <c r="B478" s="125"/>
      <c r="C478" s="125" t="s">
        <v>585</v>
      </c>
      <c r="D478" s="125" t="s">
        <v>586</v>
      </c>
      <c r="E478" s="125" t="s">
        <v>591</v>
      </c>
      <c r="F478" s="125" t="s">
        <v>592</v>
      </c>
      <c r="G478" s="125" t="s">
        <v>593</v>
      </c>
      <c r="H478" s="125" t="s">
        <v>38</v>
      </c>
      <c r="I478" s="125"/>
      <c r="J478" s="125"/>
      <c r="K478" s="121">
        <v>42571</v>
      </c>
      <c r="L478" s="125" t="s">
        <v>594</v>
      </c>
      <c r="M478" s="125"/>
    </row>
    <row r="479" spans="1:13" ht="51">
      <c r="A479" s="125">
        <v>30</v>
      </c>
      <c r="B479" s="125"/>
      <c r="C479" s="125" t="s">
        <v>585</v>
      </c>
      <c r="D479" s="125" t="s">
        <v>586</v>
      </c>
      <c r="E479" s="125" t="s">
        <v>587</v>
      </c>
      <c r="F479" s="125" t="s">
        <v>595</v>
      </c>
      <c r="G479" s="125" t="s">
        <v>596</v>
      </c>
      <c r="H479" s="125" t="s">
        <v>38</v>
      </c>
      <c r="I479" s="125"/>
      <c r="J479" s="125"/>
      <c r="K479" s="121">
        <v>42571</v>
      </c>
      <c r="L479" s="125" t="s">
        <v>597</v>
      </c>
      <c r="M479" s="125"/>
    </row>
    <row r="480" spans="1:13" ht="51" customHeight="1">
      <c r="A480" s="160">
        <v>31</v>
      </c>
      <c r="B480" s="125"/>
      <c r="C480" s="125" t="s">
        <v>598</v>
      </c>
      <c r="D480" s="160" t="s">
        <v>586</v>
      </c>
      <c r="E480" s="160" t="s">
        <v>599</v>
      </c>
      <c r="F480" s="160" t="s">
        <v>600</v>
      </c>
      <c r="G480" s="125" t="s">
        <v>601</v>
      </c>
      <c r="H480" s="125" t="s">
        <v>38</v>
      </c>
      <c r="I480" s="125"/>
      <c r="J480" s="125"/>
      <c r="K480" s="121">
        <v>42571</v>
      </c>
      <c r="L480" s="125" t="s">
        <v>602</v>
      </c>
      <c r="M480" s="125"/>
    </row>
    <row r="481" spans="1:13" ht="51">
      <c r="A481" s="161"/>
      <c r="B481" s="125"/>
      <c r="C481" s="125" t="s">
        <v>585</v>
      </c>
      <c r="D481" s="161"/>
      <c r="E481" s="161"/>
      <c r="F481" s="161"/>
      <c r="G481" s="125" t="s">
        <v>603</v>
      </c>
      <c r="H481" s="125" t="s">
        <v>38</v>
      </c>
      <c r="I481" s="125"/>
      <c r="J481" s="125"/>
      <c r="K481" s="121">
        <v>42605</v>
      </c>
      <c r="L481" s="125" t="s">
        <v>604</v>
      </c>
      <c r="M481" s="125"/>
    </row>
    <row r="482" spans="1:13" ht="63.75">
      <c r="A482" s="125">
        <v>32</v>
      </c>
      <c r="B482" s="125"/>
      <c r="C482" s="125" t="s">
        <v>278</v>
      </c>
      <c r="D482" s="125" t="s">
        <v>297</v>
      </c>
      <c r="E482" s="125" t="s">
        <v>605</v>
      </c>
      <c r="F482" s="125" t="s">
        <v>606</v>
      </c>
      <c r="G482" s="125" t="s">
        <v>607</v>
      </c>
      <c r="H482" s="125" t="s">
        <v>38</v>
      </c>
      <c r="I482" s="125"/>
      <c r="J482" s="125"/>
      <c r="K482" s="121">
        <v>42587</v>
      </c>
      <c r="L482" s="125" t="s">
        <v>608</v>
      </c>
      <c r="M482" s="125"/>
    </row>
    <row r="483" spans="1:13" ht="63.75">
      <c r="A483" s="125">
        <v>33</v>
      </c>
      <c r="B483" s="125"/>
      <c r="C483" s="125" t="s">
        <v>609</v>
      </c>
      <c r="D483" s="125" t="s">
        <v>610</v>
      </c>
      <c r="E483" s="125" t="s">
        <v>611</v>
      </c>
      <c r="F483" s="125" t="s">
        <v>612</v>
      </c>
      <c r="G483" s="125" t="s">
        <v>613</v>
      </c>
      <c r="H483" s="125" t="s">
        <v>38</v>
      </c>
      <c r="I483" s="125"/>
      <c r="J483" s="125"/>
      <c r="K483" s="121">
        <v>42608</v>
      </c>
      <c r="L483" s="125" t="s">
        <v>614</v>
      </c>
      <c r="M483" s="125"/>
    </row>
    <row r="484" spans="1:13" ht="89.25">
      <c r="A484" s="125">
        <v>34</v>
      </c>
      <c r="B484" s="125"/>
      <c r="C484" s="125" t="s">
        <v>615</v>
      </c>
      <c r="D484" s="125" t="s">
        <v>347</v>
      </c>
      <c r="E484" s="125" t="s">
        <v>616</v>
      </c>
      <c r="F484" s="125" t="s">
        <v>617</v>
      </c>
      <c r="G484" s="125" t="s">
        <v>618</v>
      </c>
      <c r="H484" s="125"/>
      <c r="I484" s="125"/>
      <c r="J484" s="125" t="s">
        <v>38</v>
      </c>
      <c r="K484" s="121">
        <v>42611</v>
      </c>
      <c r="L484" s="125" t="s">
        <v>619</v>
      </c>
      <c r="M484" s="125"/>
    </row>
    <row r="485" spans="1:13" ht="102">
      <c r="A485" s="125">
        <v>35</v>
      </c>
      <c r="B485" s="125"/>
      <c r="C485" s="125" t="s">
        <v>620</v>
      </c>
      <c r="D485" s="125" t="s">
        <v>510</v>
      </c>
      <c r="E485" s="125" t="s">
        <v>621</v>
      </c>
      <c r="F485" s="125" t="s">
        <v>622</v>
      </c>
      <c r="G485" s="125" t="s">
        <v>623</v>
      </c>
      <c r="H485" s="125" t="s">
        <v>38</v>
      </c>
      <c r="I485" s="125"/>
      <c r="J485" s="125"/>
      <c r="K485" s="121">
        <v>42613</v>
      </c>
      <c r="L485" s="125" t="s">
        <v>624</v>
      </c>
      <c r="M485" s="125"/>
    </row>
    <row r="486" spans="1:13" ht="102">
      <c r="A486" s="125">
        <v>36</v>
      </c>
      <c r="B486" s="125"/>
      <c r="C486" s="125" t="s">
        <v>625</v>
      </c>
      <c r="D486" s="125" t="s">
        <v>316</v>
      </c>
      <c r="E486" s="125" t="s">
        <v>626</v>
      </c>
      <c r="F486" s="125" t="s">
        <v>627</v>
      </c>
      <c r="G486" s="125" t="s">
        <v>628</v>
      </c>
      <c r="H486" s="125"/>
      <c r="I486" s="125"/>
      <c r="J486" s="125" t="s">
        <v>38</v>
      </c>
      <c r="K486" s="121">
        <v>42613</v>
      </c>
      <c r="L486" s="125" t="s">
        <v>629</v>
      </c>
      <c r="M486" s="125"/>
    </row>
    <row r="487" spans="1:13" ht="102">
      <c r="A487" s="125">
        <v>37</v>
      </c>
      <c r="B487" s="125"/>
      <c r="C487" s="125" t="s">
        <v>630</v>
      </c>
      <c r="D487" s="125" t="s">
        <v>631</v>
      </c>
      <c r="E487" s="125" t="s">
        <v>632</v>
      </c>
      <c r="F487" s="125" t="s">
        <v>633</v>
      </c>
      <c r="G487" s="125" t="s">
        <v>634</v>
      </c>
      <c r="H487" s="125" t="s">
        <v>38</v>
      </c>
      <c r="I487" s="125"/>
      <c r="J487" s="125"/>
      <c r="K487" s="121">
        <v>42614</v>
      </c>
      <c r="L487" s="125" t="s">
        <v>635</v>
      </c>
      <c r="M487" s="125"/>
    </row>
    <row r="488" spans="1:13" ht="102">
      <c r="A488" s="125">
        <v>38</v>
      </c>
      <c r="B488" s="125"/>
      <c r="C488" s="125" t="s">
        <v>630</v>
      </c>
      <c r="D488" s="125" t="s">
        <v>631</v>
      </c>
      <c r="E488" s="125" t="s">
        <v>636</v>
      </c>
      <c r="F488" s="125" t="s">
        <v>637</v>
      </c>
      <c r="G488" s="125" t="s">
        <v>638</v>
      </c>
      <c r="H488" s="125" t="s">
        <v>38</v>
      </c>
      <c r="I488" s="125"/>
      <c r="J488" s="125"/>
      <c r="K488" s="121">
        <v>42614</v>
      </c>
      <c r="L488" s="125" t="s">
        <v>639</v>
      </c>
      <c r="M488" s="125"/>
    </row>
    <row r="489" spans="1:13" ht="102">
      <c r="A489" s="125">
        <v>39</v>
      </c>
      <c r="B489" s="125"/>
      <c r="C489" s="125" t="s">
        <v>640</v>
      </c>
      <c r="D489" s="125" t="s">
        <v>641</v>
      </c>
      <c r="E489" s="125" t="s">
        <v>642</v>
      </c>
      <c r="F489" s="125" t="s">
        <v>643</v>
      </c>
      <c r="G489" s="125" t="s">
        <v>644</v>
      </c>
      <c r="H489" s="125" t="s">
        <v>38</v>
      </c>
      <c r="I489" s="125"/>
      <c r="J489" s="125"/>
      <c r="K489" s="121">
        <v>42625</v>
      </c>
      <c r="L489" s="125" t="s">
        <v>645</v>
      </c>
      <c r="M489" s="125"/>
    </row>
    <row r="490" spans="1:13" ht="89.25">
      <c r="A490" s="125">
        <v>40</v>
      </c>
      <c r="B490" s="125"/>
      <c r="C490" s="125" t="s">
        <v>640</v>
      </c>
      <c r="D490" s="125" t="s">
        <v>641</v>
      </c>
      <c r="E490" s="125" t="s">
        <v>646</v>
      </c>
      <c r="F490" s="125" t="s">
        <v>647</v>
      </c>
      <c r="G490" s="125" t="s">
        <v>648</v>
      </c>
      <c r="H490" s="125" t="s">
        <v>38</v>
      </c>
      <c r="I490" s="125"/>
      <c r="J490" s="125"/>
      <c r="K490" s="121">
        <v>42625</v>
      </c>
      <c r="L490" s="125" t="s">
        <v>649</v>
      </c>
      <c r="M490" s="125"/>
    </row>
    <row r="491" spans="1:13" ht="89.25">
      <c r="A491" s="125">
        <v>41</v>
      </c>
      <c r="B491" s="125"/>
      <c r="C491" s="125" t="s">
        <v>650</v>
      </c>
      <c r="D491" s="125" t="s">
        <v>641</v>
      </c>
      <c r="E491" s="125" t="s">
        <v>651</v>
      </c>
      <c r="F491" s="125" t="s">
        <v>652</v>
      </c>
      <c r="G491" s="125" t="s">
        <v>653</v>
      </c>
      <c r="H491" s="125" t="s">
        <v>38</v>
      </c>
      <c r="I491" s="125"/>
      <c r="J491" s="125"/>
      <c r="K491" s="121">
        <v>42625</v>
      </c>
      <c r="L491" s="125" t="s">
        <v>654</v>
      </c>
      <c r="M491" s="125"/>
    </row>
    <row r="492" spans="1:13" ht="89.25" customHeight="1">
      <c r="A492" s="160">
        <v>42</v>
      </c>
      <c r="B492" s="125"/>
      <c r="C492" s="125" t="s">
        <v>655</v>
      </c>
      <c r="D492" s="125" t="s">
        <v>656</v>
      </c>
      <c r="E492" s="160" t="s">
        <v>657</v>
      </c>
      <c r="F492" s="160" t="s">
        <v>658</v>
      </c>
      <c r="G492" s="125" t="s">
        <v>659</v>
      </c>
      <c r="H492" s="125" t="s">
        <v>38</v>
      </c>
      <c r="I492" s="125"/>
      <c r="J492" s="125"/>
      <c r="K492" s="121">
        <v>42625</v>
      </c>
      <c r="L492" s="125" t="s">
        <v>660</v>
      </c>
      <c r="M492" s="125"/>
    </row>
    <row r="493" spans="1:13" ht="89.25">
      <c r="A493" s="162"/>
      <c r="B493" s="125"/>
      <c r="C493" s="125" t="s">
        <v>661</v>
      </c>
      <c r="D493" s="125" t="s">
        <v>662</v>
      </c>
      <c r="E493" s="162"/>
      <c r="F493" s="162"/>
      <c r="G493" s="125" t="s">
        <v>663</v>
      </c>
      <c r="H493" s="125"/>
      <c r="I493" s="125"/>
      <c r="J493" s="125" t="s">
        <v>38</v>
      </c>
      <c r="K493" s="121">
        <v>42622</v>
      </c>
      <c r="L493" s="125" t="s">
        <v>664</v>
      </c>
      <c r="M493" s="125"/>
    </row>
    <row r="494" spans="1:13" ht="89.25">
      <c r="A494" s="162"/>
      <c r="B494" s="125"/>
      <c r="C494" s="125" t="s">
        <v>665</v>
      </c>
      <c r="D494" s="125" t="s">
        <v>656</v>
      </c>
      <c r="E494" s="162"/>
      <c r="F494" s="162"/>
      <c r="G494" s="125" t="s">
        <v>666</v>
      </c>
      <c r="H494" s="125"/>
      <c r="I494" s="125"/>
      <c r="J494" s="125" t="s">
        <v>38</v>
      </c>
      <c r="K494" s="121">
        <v>42625</v>
      </c>
      <c r="L494" s="125" t="s">
        <v>667</v>
      </c>
      <c r="M494" s="125"/>
    </row>
    <row r="495" spans="1:13" ht="89.25">
      <c r="A495" s="162"/>
      <c r="B495" s="125"/>
      <c r="C495" s="125" t="s">
        <v>668</v>
      </c>
      <c r="D495" s="125" t="s">
        <v>662</v>
      </c>
      <c r="E495" s="162"/>
      <c r="F495" s="162"/>
      <c r="G495" s="125" t="s">
        <v>669</v>
      </c>
      <c r="H495" s="125"/>
      <c r="I495" s="125"/>
      <c r="J495" s="125" t="s">
        <v>38</v>
      </c>
      <c r="K495" s="121">
        <v>42622</v>
      </c>
      <c r="L495" s="125" t="s">
        <v>670</v>
      </c>
      <c r="M495" s="125"/>
    </row>
    <row r="496" spans="1:13" ht="89.25">
      <c r="A496" s="162"/>
      <c r="B496" s="125"/>
      <c r="C496" s="125" t="s">
        <v>671</v>
      </c>
      <c r="D496" s="125" t="s">
        <v>656</v>
      </c>
      <c r="E496" s="162"/>
      <c r="F496" s="162"/>
      <c r="G496" s="125" t="s">
        <v>672</v>
      </c>
      <c r="H496" s="125"/>
      <c r="I496" s="125"/>
      <c r="J496" s="125" t="s">
        <v>38</v>
      </c>
      <c r="K496" s="121">
        <v>42625</v>
      </c>
      <c r="L496" s="125" t="s">
        <v>673</v>
      </c>
      <c r="M496" s="125"/>
    </row>
    <row r="497" spans="1:13" ht="89.25">
      <c r="A497" s="162"/>
      <c r="B497" s="125"/>
      <c r="C497" s="125" t="s">
        <v>674</v>
      </c>
      <c r="D497" s="125" t="s">
        <v>656</v>
      </c>
      <c r="E497" s="161"/>
      <c r="F497" s="161"/>
      <c r="G497" s="125" t="s">
        <v>675</v>
      </c>
      <c r="H497" s="125"/>
      <c r="I497" s="125"/>
      <c r="J497" s="125" t="s">
        <v>38</v>
      </c>
      <c r="K497" s="121">
        <v>42625</v>
      </c>
      <c r="L497" s="125" t="s">
        <v>676</v>
      </c>
      <c r="M497" s="125"/>
    </row>
    <row r="498" spans="1:13" ht="89.25" customHeight="1">
      <c r="A498" s="162"/>
      <c r="B498" s="125"/>
      <c r="C498" s="125" t="s">
        <v>677</v>
      </c>
      <c r="D498" s="125" t="s">
        <v>656</v>
      </c>
      <c r="E498" s="160" t="s">
        <v>657</v>
      </c>
      <c r="F498" s="160" t="s">
        <v>658</v>
      </c>
      <c r="G498" s="125" t="s">
        <v>678</v>
      </c>
      <c r="H498" s="125"/>
      <c r="I498" s="125"/>
      <c r="J498" s="125" t="s">
        <v>38</v>
      </c>
      <c r="K498" s="121">
        <v>42625</v>
      </c>
      <c r="L498" s="125" t="s">
        <v>679</v>
      </c>
      <c r="M498" s="125"/>
    </row>
    <row r="499" spans="1:13" ht="89.25">
      <c r="A499" s="162"/>
      <c r="B499" s="125"/>
      <c r="C499" s="125" t="s">
        <v>680</v>
      </c>
      <c r="D499" s="125" t="s">
        <v>656</v>
      </c>
      <c r="E499" s="162"/>
      <c r="F499" s="162"/>
      <c r="G499" s="125" t="s">
        <v>681</v>
      </c>
      <c r="H499" s="125"/>
      <c r="I499" s="125"/>
      <c r="J499" s="125" t="s">
        <v>38</v>
      </c>
      <c r="K499" s="121">
        <v>42625</v>
      </c>
      <c r="L499" s="125" t="s">
        <v>682</v>
      </c>
      <c r="M499" s="125"/>
    </row>
    <row r="500" spans="1:13" ht="89.25">
      <c r="A500" s="162"/>
      <c r="B500" s="125"/>
      <c r="C500" s="125" t="s">
        <v>683</v>
      </c>
      <c r="D500" s="125" t="s">
        <v>656</v>
      </c>
      <c r="E500" s="162"/>
      <c r="F500" s="162"/>
      <c r="G500" s="125" t="s">
        <v>684</v>
      </c>
      <c r="H500" s="125"/>
      <c r="I500" s="125"/>
      <c r="J500" s="125" t="s">
        <v>38</v>
      </c>
      <c r="K500" s="121">
        <v>42625</v>
      </c>
      <c r="L500" s="125" t="s">
        <v>685</v>
      </c>
      <c r="M500" s="125"/>
    </row>
    <row r="501" spans="1:13" ht="89.25">
      <c r="A501" s="162"/>
      <c r="B501" s="125"/>
      <c r="C501" s="125" t="s">
        <v>686</v>
      </c>
      <c r="D501" s="125" t="s">
        <v>656</v>
      </c>
      <c r="E501" s="162"/>
      <c r="F501" s="162"/>
      <c r="G501" s="125" t="s">
        <v>687</v>
      </c>
      <c r="H501" s="125"/>
      <c r="I501" s="125"/>
      <c r="J501" s="125" t="s">
        <v>38</v>
      </c>
      <c r="K501" s="121">
        <v>42625</v>
      </c>
      <c r="L501" s="125" t="s">
        <v>688</v>
      </c>
      <c r="M501" s="125"/>
    </row>
    <row r="502" spans="1:13" ht="89.25">
      <c r="A502" s="162"/>
      <c r="B502" s="125"/>
      <c r="C502" s="125" t="s">
        <v>689</v>
      </c>
      <c r="D502" s="125" t="s">
        <v>656</v>
      </c>
      <c r="E502" s="162"/>
      <c r="F502" s="162"/>
      <c r="G502" s="125" t="s">
        <v>690</v>
      </c>
      <c r="H502" s="125"/>
      <c r="I502" s="125"/>
      <c r="J502" s="125" t="s">
        <v>38</v>
      </c>
      <c r="K502" s="121">
        <v>42625</v>
      </c>
      <c r="L502" s="125" t="s">
        <v>691</v>
      </c>
      <c r="M502" s="125"/>
    </row>
    <row r="503" spans="1:13" ht="89.25">
      <c r="A503" s="162"/>
      <c r="B503" s="125"/>
      <c r="C503" s="125" t="s">
        <v>692</v>
      </c>
      <c r="D503" s="125" t="s">
        <v>662</v>
      </c>
      <c r="E503" s="162"/>
      <c r="F503" s="162"/>
      <c r="G503" s="125" t="s">
        <v>693</v>
      </c>
      <c r="H503" s="125"/>
      <c r="I503" s="125"/>
      <c r="J503" s="125" t="s">
        <v>38</v>
      </c>
      <c r="K503" s="121">
        <v>42622</v>
      </c>
      <c r="L503" s="125" t="s">
        <v>694</v>
      </c>
      <c r="M503" s="125"/>
    </row>
    <row r="504" spans="1:13" ht="89.25">
      <c r="A504" s="162"/>
      <c r="B504" s="125"/>
      <c r="C504" s="125" t="s">
        <v>695</v>
      </c>
      <c r="D504" s="125" t="s">
        <v>656</v>
      </c>
      <c r="E504" s="162"/>
      <c r="F504" s="162"/>
      <c r="G504" s="125" t="s">
        <v>696</v>
      </c>
      <c r="H504" s="125"/>
      <c r="I504" s="125"/>
      <c r="J504" s="125" t="s">
        <v>38</v>
      </c>
      <c r="K504" s="121">
        <v>42625</v>
      </c>
      <c r="L504" s="125" t="s">
        <v>697</v>
      </c>
      <c r="M504" s="125"/>
    </row>
    <row r="505" spans="1:13" ht="89.25">
      <c r="A505" s="162"/>
      <c r="B505" s="125"/>
      <c r="C505" s="125" t="s">
        <v>698</v>
      </c>
      <c r="D505" s="125" t="s">
        <v>662</v>
      </c>
      <c r="E505" s="161"/>
      <c r="F505" s="161"/>
      <c r="G505" s="125" t="s">
        <v>699</v>
      </c>
      <c r="H505" s="125"/>
      <c r="I505" s="125"/>
      <c r="J505" s="125" t="s">
        <v>38</v>
      </c>
      <c r="K505" s="121">
        <v>42622</v>
      </c>
      <c r="L505" s="125" t="s">
        <v>700</v>
      </c>
      <c r="M505" s="125"/>
    </row>
    <row r="506" spans="1:13" ht="89.25" customHeight="1">
      <c r="A506" s="162"/>
      <c r="B506" s="125"/>
      <c r="C506" s="125" t="s">
        <v>701</v>
      </c>
      <c r="D506" s="125" t="s">
        <v>662</v>
      </c>
      <c r="E506" s="160" t="s">
        <v>657</v>
      </c>
      <c r="F506" s="160" t="s">
        <v>658</v>
      </c>
      <c r="G506" s="125" t="s">
        <v>702</v>
      </c>
      <c r="H506" s="125"/>
      <c r="I506" s="125"/>
      <c r="J506" s="125" t="s">
        <v>38</v>
      </c>
      <c r="K506" s="121">
        <v>42622</v>
      </c>
      <c r="L506" s="125" t="s">
        <v>703</v>
      </c>
      <c r="M506" s="125"/>
    </row>
    <row r="507" spans="1:13" ht="89.25">
      <c r="A507" s="162"/>
      <c r="B507" s="125"/>
      <c r="C507" s="125" t="s">
        <v>704</v>
      </c>
      <c r="D507" s="125" t="s">
        <v>662</v>
      </c>
      <c r="E507" s="162"/>
      <c r="F507" s="162"/>
      <c r="G507" s="125" t="s">
        <v>705</v>
      </c>
      <c r="H507" s="125"/>
      <c r="I507" s="125"/>
      <c r="J507" s="125" t="s">
        <v>38</v>
      </c>
      <c r="K507" s="121">
        <v>42622</v>
      </c>
      <c r="L507" s="125" t="s">
        <v>706</v>
      </c>
      <c r="M507" s="125"/>
    </row>
    <row r="508" spans="1:13" ht="89.25">
      <c r="A508" s="162"/>
      <c r="B508" s="125"/>
      <c r="C508" s="125" t="s">
        <v>707</v>
      </c>
      <c r="D508" s="125" t="s">
        <v>662</v>
      </c>
      <c r="E508" s="162"/>
      <c r="F508" s="162"/>
      <c r="G508" s="125" t="s">
        <v>708</v>
      </c>
      <c r="H508" s="125"/>
      <c r="I508" s="125"/>
      <c r="J508" s="125" t="s">
        <v>38</v>
      </c>
      <c r="K508" s="121">
        <v>42622</v>
      </c>
      <c r="L508" s="125" t="s">
        <v>709</v>
      </c>
      <c r="M508" s="125"/>
    </row>
    <row r="509" spans="1:13" ht="89.25">
      <c r="A509" s="162"/>
      <c r="B509" s="125"/>
      <c r="C509" s="125" t="s">
        <v>710</v>
      </c>
      <c r="D509" s="125" t="s">
        <v>662</v>
      </c>
      <c r="E509" s="162"/>
      <c r="F509" s="162"/>
      <c r="G509" s="125" t="s">
        <v>711</v>
      </c>
      <c r="H509" s="125"/>
      <c r="I509" s="125"/>
      <c r="J509" s="125" t="s">
        <v>38</v>
      </c>
      <c r="K509" s="121">
        <v>42622</v>
      </c>
      <c r="L509" s="125" t="s">
        <v>712</v>
      </c>
      <c r="M509" s="125"/>
    </row>
    <row r="510" spans="1:13" ht="89.25">
      <c r="A510" s="162"/>
      <c r="B510" s="125"/>
      <c r="C510" s="125" t="s">
        <v>713</v>
      </c>
      <c r="D510" s="125" t="s">
        <v>662</v>
      </c>
      <c r="E510" s="162"/>
      <c r="F510" s="162"/>
      <c r="G510" s="125" t="s">
        <v>714</v>
      </c>
      <c r="H510" s="125"/>
      <c r="I510" s="125"/>
      <c r="J510" s="125" t="s">
        <v>38</v>
      </c>
      <c r="K510" s="121">
        <v>42622</v>
      </c>
      <c r="L510" s="125" t="s">
        <v>715</v>
      </c>
      <c r="M510" s="125"/>
    </row>
    <row r="511" spans="1:13" ht="89.25">
      <c r="A511" s="162"/>
      <c r="B511" s="125"/>
      <c r="C511" s="125" t="s">
        <v>716</v>
      </c>
      <c r="D511" s="125" t="s">
        <v>662</v>
      </c>
      <c r="E511" s="162"/>
      <c r="F511" s="162"/>
      <c r="G511" s="125" t="s">
        <v>717</v>
      </c>
      <c r="H511" s="125"/>
      <c r="I511" s="125"/>
      <c r="J511" s="125" t="s">
        <v>38</v>
      </c>
      <c r="K511" s="121">
        <v>42622</v>
      </c>
      <c r="L511" s="125" t="s">
        <v>718</v>
      </c>
      <c r="M511" s="125"/>
    </row>
    <row r="512" spans="1:13" ht="89.25">
      <c r="A512" s="162"/>
      <c r="B512" s="125"/>
      <c r="C512" s="125" t="s">
        <v>719</v>
      </c>
      <c r="D512" s="125" t="s">
        <v>662</v>
      </c>
      <c r="E512" s="162"/>
      <c r="F512" s="162"/>
      <c r="G512" s="125" t="s">
        <v>720</v>
      </c>
      <c r="H512" s="125"/>
      <c r="I512" s="125"/>
      <c r="J512" s="125" t="s">
        <v>38</v>
      </c>
      <c r="K512" s="121">
        <v>42622</v>
      </c>
      <c r="L512" s="125" t="s">
        <v>721</v>
      </c>
      <c r="M512" s="125"/>
    </row>
    <row r="513" spans="1:13" ht="89.25">
      <c r="A513" s="162"/>
      <c r="B513" s="125"/>
      <c r="C513" s="125" t="s">
        <v>722</v>
      </c>
      <c r="D513" s="125" t="s">
        <v>662</v>
      </c>
      <c r="E513" s="161"/>
      <c r="F513" s="161"/>
      <c r="G513" s="125" t="s">
        <v>723</v>
      </c>
      <c r="H513" s="125"/>
      <c r="I513" s="125"/>
      <c r="J513" s="125" t="s">
        <v>38</v>
      </c>
      <c r="K513" s="121">
        <v>42622</v>
      </c>
      <c r="L513" s="125" t="s">
        <v>724</v>
      </c>
      <c r="M513" s="125"/>
    </row>
    <row r="514" spans="1:13" ht="89.25" customHeight="1">
      <c r="A514" s="162"/>
      <c r="B514" s="125"/>
      <c r="C514" s="125" t="s">
        <v>725</v>
      </c>
      <c r="D514" s="125" t="s">
        <v>662</v>
      </c>
      <c r="E514" s="160" t="s">
        <v>657</v>
      </c>
      <c r="F514" s="160" t="s">
        <v>658</v>
      </c>
      <c r="G514" s="125" t="s">
        <v>726</v>
      </c>
      <c r="H514" s="125"/>
      <c r="I514" s="125"/>
      <c r="J514" s="125" t="s">
        <v>38</v>
      </c>
      <c r="K514" s="121">
        <v>42622</v>
      </c>
      <c r="L514" s="125" t="s">
        <v>727</v>
      </c>
      <c r="M514" s="125"/>
    </row>
    <row r="515" spans="1:13" ht="89.25">
      <c r="A515" s="162"/>
      <c r="B515" s="125"/>
      <c r="C515" s="125" t="s">
        <v>728</v>
      </c>
      <c r="D515" s="125" t="s">
        <v>662</v>
      </c>
      <c r="E515" s="162"/>
      <c r="F515" s="162"/>
      <c r="G515" s="125" t="s">
        <v>729</v>
      </c>
      <c r="H515" s="125"/>
      <c r="I515" s="125"/>
      <c r="J515" s="125" t="s">
        <v>38</v>
      </c>
      <c r="K515" s="121">
        <v>42622</v>
      </c>
      <c r="L515" s="125" t="s">
        <v>730</v>
      </c>
      <c r="M515" s="125"/>
    </row>
    <row r="516" spans="1:13" ht="89.25">
      <c r="A516" s="162"/>
      <c r="B516" s="125"/>
      <c r="C516" s="125" t="s">
        <v>731</v>
      </c>
      <c r="D516" s="125" t="s">
        <v>662</v>
      </c>
      <c r="E516" s="162"/>
      <c r="F516" s="162"/>
      <c r="G516" s="125" t="s">
        <v>732</v>
      </c>
      <c r="H516" s="125"/>
      <c r="I516" s="125"/>
      <c r="J516" s="125" t="s">
        <v>38</v>
      </c>
      <c r="K516" s="121">
        <v>42622</v>
      </c>
      <c r="L516" s="125" t="s">
        <v>733</v>
      </c>
      <c r="M516" s="125"/>
    </row>
    <row r="517" spans="1:13" ht="89.25">
      <c r="A517" s="162"/>
      <c r="B517" s="125"/>
      <c r="C517" s="125" t="s">
        <v>734</v>
      </c>
      <c r="D517" s="125" t="s">
        <v>662</v>
      </c>
      <c r="E517" s="162"/>
      <c r="F517" s="162"/>
      <c r="G517" s="125" t="s">
        <v>735</v>
      </c>
      <c r="H517" s="125"/>
      <c r="I517" s="125"/>
      <c r="J517" s="125" t="s">
        <v>38</v>
      </c>
      <c r="K517" s="121">
        <v>42622</v>
      </c>
      <c r="L517" s="125" t="s">
        <v>736</v>
      </c>
      <c r="M517" s="125"/>
    </row>
    <row r="518" spans="1:13" ht="89.25">
      <c r="A518" s="162"/>
      <c r="B518" s="125"/>
      <c r="C518" s="125" t="s">
        <v>737</v>
      </c>
      <c r="D518" s="125" t="s">
        <v>662</v>
      </c>
      <c r="E518" s="162"/>
      <c r="F518" s="162"/>
      <c r="G518" s="125" t="s">
        <v>738</v>
      </c>
      <c r="H518" s="125"/>
      <c r="I518" s="125"/>
      <c r="J518" s="125" t="s">
        <v>38</v>
      </c>
      <c r="K518" s="121">
        <v>42622</v>
      </c>
      <c r="L518" s="125" t="s">
        <v>739</v>
      </c>
      <c r="M518" s="125"/>
    </row>
    <row r="519" spans="1:13" ht="89.25">
      <c r="A519" s="162"/>
      <c r="B519" s="125"/>
      <c r="C519" s="125" t="s">
        <v>740</v>
      </c>
      <c r="D519" s="125" t="s">
        <v>662</v>
      </c>
      <c r="E519" s="162"/>
      <c r="F519" s="162"/>
      <c r="G519" s="125" t="s">
        <v>741</v>
      </c>
      <c r="H519" s="125"/>
      <c r="I519" s="125"/>
      <c r="J519" s="125" t="s">
        <v>38</v>
      </c>
      <c r="K519" s="121">
        <v>42622</v>
      </c>
      <c r="L519" s="125" t="s">
        <v>742</v>
      </c>
      <c r="M519" s="125"/>
    </row>
    <row r="520" spans="1:13" ht="89.25">
      <c r="A520" s="162"/>
      <c r="B520" s="125"/>
      <c r="C520" s="125" t="s">
        <v>743</v>
      </c>
      <c r="D520" s="125" t="s">
        <v>744</v>
      </c>
      <c r="E520" s="162"/>
      <c r="F520" s="162"/>
      <c r="G520" s="125" t="s">
        <v>745</v>
      </c>
      <c r="H520" s="125"/>
      <c r="I520" s="125"/>
      <c r="J520" s="125" t="s">
        <v>38</v>
      </c>
      <c r="K520" s="121">
        <v>42621</v>
      </c>
      <c r="L520" s="125" t="s">
        <v>746</v>
      </c>
      <c r="M520" s="125"/>
    </row>
    <row r="521" spans="1:13" ht="89.25">
      <c r="A521" s="162"/>
      <c r="B521" s="125"/>
      <c r="C521" s="125" t="s">
        <v>747</v>
      </c>
      <c r="D521" s="125" t="s">
        <v>744</v>
      </c>
      <c r="E521" s="161"/>
      <c r="F521" s="161"/>
      <c r="G521" s="125" t="s">
        <v>748</v>
      </c>
      <c r="H521" s="125"/>
      <c r="I521" s="125"/>
      <c r="J521" s="125" t="s">
        <v>38</v>
      </c>
      <c r="K521" s="121">
        <v>42621</v>
      </c>
      <c r="L521" s="125" t="s">
        <v>749</v>
      </c>
      <c r="M521" s="125"/>
    </row>
    <row r="522" spans="1:13" ht="89.25" customHeight="1">
      <c r="A522" s="162"/>
      <c r="B522" s="125"/>
      <c r="C522" s="125" t="s">
        <v>750</v>
      </c>
      <c r="D522" s="125" t="s">
        <v>744</v>
      </c>
      <c r="E522" s="160" t="s">
        <v>657</v>
      </c>
      <c r="F522" s="160" t="s">
        <v>658</v>
      </c>
      <c r="G522" s="125" t="s">
        <v>751</v>
      </c>
      <c r="H522" s="125"/>
      <c r="I522" s="125"/>
      <c r="J522" s="125" t="s">
        <v>38</v>
      </c>
      <c r="K522" s="121">
        <v>42621</v>
      </c>
      <c r="L522" s="125" t="s">
        <v>752</v>
      </c>
      <c r="M522" s="125"/>
    </row>
    <row r="523" spans="1:13" ht="89.25">
      <c r="A523" s="162"/>
      <c r="B523" s="125"/>
      <c r="C523" s="125" t="s">
        <v>753</v>
      </c>
      <c r="D523" s="125" t="s">
        <v>754</v>
      </c>
      <c r="E523" s="162"/>
      <c r="F523" s="162"/>
      <c r="G523" s="125" t="s">
        <v>755</v>
      </c>
      <c r="H523" s="125"/>
      <c r="I523" s="125"/>
      <c r="J523" s="125" t="s">
        <v>38</v>
      </c>
      <c r="K523" s="121">
        <v>42621</v>
      </c>
      <c r="L523" s="125" t="s">
        <v>756</v>
      </c>
      <c r="M523" s="125"/>
    </row>
    <row r="524" spans="1:13" ht="89.25">
      <c r="A524" s="162"/>
      <c r="B524" s="125"/>
      <c r="C524" s="125" t="s">
        <v>757</v>
      </c>
      <c r="D524" s="125" t="s">
        <v>754</v>
      </c>
      <c r="E524" s="162"/>
      <c r="F524" s="162"/>
      <c r="G524" s="125" t="s">
        <v>758</v>
      </c>
      <c r="H524" s="125"/>
      <c r="I524" s="125"/>
      <c r="J524" s="125" t="s">
        <v>38</v>
      </c>
      <c r="K524" s="121">
        <v>42621</v>
      </c>
      <c r="L524" s="125" t="s">
        <v>759</v>
      </c>
      <c r="M524" s="125"/>
    </row>
    <row r="525" spans="1:13" ht="89.25">
      <c r="A525" s="162"/>
      <c r="B525" s="125"/>
      <c r="C525" s="125" t="s">
        <v>760</v>
      </c>
      <c r="D525" s="125" t="s">
        <v>754</v>
      </c>
      <c r="E525" s="162"/>
      <c r="F525" s="162"/>
      <c r="G525" s="125" t="s">
        <v>755</v>
      </c>
      <c r="H525" s="125"/>
      <c r="I525" s="125"/>
      <c r="J525" s="125" t="s">
        <v>38</v>
      </c>
      <c r="K525" s="121">
        <v>42621</v>
      </c>
      <c r="L525" s="125" t="s">
        <v>761</v>
      </c>
      <c r="M525" s="125"/>
    </row>
    <row r="526" spans="1:13" ht="89.25">
      <c r="A526" s="162"/>
      <c r="B526" s="125"/>
      <c r="C526" s="125" t="s">
        <v>762</v>
      </c>
      <c r="D526" s="125" t="s">
        <v>754</v>
      </c>
      <c r="E526" s="162"/>
      <c r="F526" s="162"/>
      <c r="G526" s="125" t="s">
        <v>763</v>
      </c>
      <c r="H526" s="125"/>
      <c r="I526" s="125"/>
      <c r="J526" s="125" t="s">
        <v>38</v>
      </c>
      <c r="K526" s="121">
        <v>42621</v>
      </c>
      <c r="L526" s="125" t="s">
        <v>764</v>
      </c>
      <c r="M526" s="125"/>
    </row>
    <row r="527" spans="1:13" ht="89.25">
      <c r="A527" s="162"/>
      <c r="B527" s="125"/>
      <c r="C527" s="125" t="s">
        <v>765</v>
      </c>
      <c r="D527" s="125" t="s">
        <v>766</v>
      </c>
      <c r="E527" s="162"/>
      <c r="F527" s="162"/>
      <c r="G527" s="125" t="s">
        <v>767</v>
      </c>
      <c r="H527" s="125"/>
      <c r="I527" s="125"/>
      <c r="J527" s="125" t="s">
        <v>38</v>
      </c>
      <c r="K527" s="121">
        <v>42626</v>
      </c>
      <c r="L527" s="125" t="s">
        <v>768</v>
      </c>
      <c r="M527" s="125"/>
    </row>
    <row r="528" spans="1:13" ht="89.25">
      <c r="A528" s="162"/>
      <c r="B528" s="125"/>
      <c r="C528" s="125" t="s">
        <v>769</v>
      </c>
      <c r="D528" s="125" t="s">
        <v>766</v>
      </c>
      <c r="E528" s="162"/>
      <c r="F528" s="162"/>
      <c r="G528" s="125" t="s">
        <v>770</v>
      </c>
      <c r="H528" s="125"/>
      <c r="I528" s="125"/>
      <c r="J528" s="125" t="s">
        <v>38</v>
      </c>
      <c r="K528" s="121">
        <v>42626</v>
      </c>
      <c r="L528" s="125" t="s">
        <v>771</v>
      </c>
      <c r="M528" s="125"/>
    </row>
    <row r="529" spans="1:13" ht="89.25">
      <c r="A529" s="162"/>
      <c r="B529" s="125"/>
      <c r="C529" s="125" t="s">
        <v>772</v>
      </c>
      <c r="D529" s="125" t="s">
        <v>766</v>
      </c>
      <c r="E529" s="161"/>
      <c r="F529" s="161"/>
      <c r="G529" s="125" t="s">
        <v>773</v>
      </c>
      <c r="H529" s="125"/>
      <c r="I529" s="125"/>
      <c r="J529" s="125" t="s">
        <v>38</v>
      </c>
      <c r="K529" s="121">
        <v>42626</v>
      </c>
      <c r="L529" s="125" t="s">
        <v>774</v>
      </c>
      <c r="M529" s="125"/>
    </row>
    <row r="530" spans="1:13" ht="89.25" customHeight="1">
      <c r="A530" s="162"/>
      <c r="B530" s="125"/>
      <c r="C530" s="125" t="s">
        <v>775</v>
      </c>
      <c r="D530" s="125" t="s">
        <v>766</v>
      </c>
      <c r="E530" s="160" t="s">
        <v>657</v>
      </c>
      <c r="F530" s="160" t="s">
        <v>658</v>
      </c>
      <c r="G530" s="125" t="s">
        <v>776</v>
      </c>
      <c r="H530" s="125"/>
      <c r="I530" s="125"/>
      <c r="J530" s="125" t="s">
        <v>38</v>
      </c>
      <c r="K530" s="121">
        <v>42626</v>
      </c>
      <c r="L530" s="125" t="s">
        <v>777</v>
      </c>
      <c r="M530" s="125"/>
    </row>
    <row r="531" spans="1:13" ht="89.25">
      <c r="A531" s="162"/>
      <c r="B531" s="125"/>
      <c r="C531" s="125" t="s">
        <v>778</v>
      </c>
      <c r="D531" s="125" t="s">
        <v>766</v>
      </c>
      <c r="E531" s="162"/>
      <c r="F531" s="162"/>
      <c r="G531" s="125" t="s">
        <v>779</v>
      </c>
      <c r="H531" s="125"/>
      <c r="I531" s="125"/>
      <c r="J531" s="125" t="s">
        <v>38</v>
      </c>
      <c r="K531" s="121">
        <v>42626</v>
      </c>
      <c r="L531" s="125" t="s">
        <v>780</v>
      </c>
      <c r="M531" s="125"/>
    </row>
    <row r="532" spans="1:13" ht="89.25">
      <c r="A532" s="162"/>
      <c r="B532" s="125"/>
      <c r="C532" s="125" t="s">
        <v>781</v>
      </c>
      <c r="D532" s="125" t="s">
        <v>766</v>
      </c>
      <c r="E532" s="162"/>
      <c r="F532" s="162"/>
      <c r="G532" s="125" t="s">
        <v>782</v>
      </c>
      <c r="H532" s="125"/>
      <c r="I532" s="125"/>
      <c r="J532" s="125" t="s">
        <v>38</v>
      </c>
      <c r="K532" s="121">
        <v>42626</v>
      </c>
      <c r="L532" s="125" t="s">
        <v>783</v>
      </c>
      <c r="M532" s="125"/>
    </row>
    <row r="533" spans="1:13" ht="89.25">
      <c r="A533" s="162"/>
      <c r="B533" s="125"/>
      <c r="C533" s="125" t="s">
        <v>784</v>
      </c>
      <c r="D533" s="125" t="s">
        <v>766</v>
      </c>
      <c r="E533" s="162"/>
      <c r="F533" s="162"/>
      <c r="G533" s="125" t="s">
        <v>785</v>
      </c>
      <c r="H533" s="125"/>
      <c r="I533" s="125"/>
      <c r="J533" s="125" t="s">
        <v>38</v>
      </c>
      <c r="K533" s="121">
        <v>42626</v>
      </c>
      <c r="L533" s="125" t="s">
        <v>786</v>
      </c>
      <c r="M533" s="125"/>
    </row>
    <row r="534" spans="1:13" ht="89.25">
      <c r="A534" s="162"/>
      <c r="B534" s="125"/>
      <c r="C534" s="125" t="s">
        <v>787</v>
      </c>
      <c r="D534" s="125" t="s">
        <v>766</v>
      </c>
      <c r="E534" s="162"/>
      <c r="F534" s="162"/>
      <c r="G534" s="125" t="s">
        <v>788</v>
      </c>
      <c r="H534" s="125"/>
      <c r="I534" s="125"/>
      <c r="J534" s="125" t="s">
        <v>38</v>
      </c>
      <c r="K534" s="121">
        <v>42626</v>
      </c>
      <c r="L534" s="125" t="s">
        <v>789</v>
      </c>
      <c r="M534" s="125"/>
    </row>
    <row r="535" spans="1:13" ht="89.25">
      <c r="A535" s="162"/>
      <c r="B535" s="125"/>
      <c r="C535" s="125" t="s">
        <v>790</v>
      </c>
      <c r="D535" s="125" t="s">
        <v>766</v>
      </c>
      <c r="E535" s="162"/>
      <c r="F535" s="162"/>
      <c r="G535" s="125" t="s">
        <v>791</v>
      </c>
      <c r="H535" s="125"/>
      <c r="I535" s="125"/>
      <c r="J535" s="125" t="s">
        <v>38</v>
      </c>
      <c r="K535" s="121">
        <v>42626</v>
      </c>
      <c r="L535" s="125" t="s">
        <v>792</v>
      </c>
      <c r="M535" s="125"/>
    </row>
    <row r="536" spans="1:13" ht="89.25">
      <c r="A536" s="162"/>
      <c r="B536" s="125"/>
      <c r="C536" s="125" t="s">
        <v>793</v>
      </c>
      <c r="D536" s="125" t="s">
        <v>766</v>
      </c>
      <c r="E536" s="162"/>
      <c r="F536" s="162"/>
      <c r="G536" s="125" t="s">
        <v>794</v>
      </c>
      <c r="H536" s="125"/>
      <c r="I536" s="125"/>
      <c r="J536" s="125" t="s">
        <v>38</v>
      </c>
      <c r="K536" s="121">
        <v>42626</v>
      </c>
      <c r="L536" s="125" t="s">
        <v>795</v>
      </c>
      <c r="M536" s="125"/>
    </row>
    <row r="537" spans="1:13" ht="89.25">
      <c r="A537" s="162"/>
      <c r="B537" s="125"/>
      <c r="C537" s="125" t="s">
        <v>796</v>
      </c>
      <c r="D537" s="125" t="s">
        <v>766</v>
      </c>
      <c r="E537" s="161"/>
      <c r="F537" s="161"/>
      <c r="G537" s="125" t="s">
        <v>797</v>
      </c>
      <c r="H537" s="125"/>
      <c r="I537" s="125"/>
      <c r="J537" s="125" t="s">
        <v>38</v>
      </c>
      <c r="K537" s="121">
        <v>42626</v>
      </c>
      <c r="L537" s="125" t="s">
        <v>798</v>
      </c>
      <c r="M537" s="125"/>
    </row>
    <row r="538" spans="1:13" ht="102">
      <c r="A538" s="162"/>
      <c r="B538" s="125"/>
      <c r="C538" s="125" t="s">
        <v>799</v>
      </c>
      <c r="D538" s="125" t="s">
        <v>766</v>
      </c>
      <c r="E538" s="160" t="s">
        <v>657</v>
      </c>
      <c r="F538" s="160" t="s">
        <v>658</v>
      </c>
      <c r="G538" s="125" t="s">
        <v>800</v>
      </c>
      <c r="H538" s="125"/>
      <c r="I538" s="125"/>
      <c r="J538" s="125" t="s">
        <v>38</v>
      </c>
      <c r="K538" s="121">
        <v>42626</v>
      </c>
      <c r="L538" s="125" t="s">
        <v>801</v>
      </c>
      <c r="M538" s="125"/>
    </row>
    <row r="539" spans="1:13" ht="102">
      <c r="A539" s="162"/>
      <c r="B539" s="125"/>
      <c r="C539" s="125" t="s">
        <v>802</v>
      </c>
      <c r="D539" s="125" t="s">
        <v>766</v>
      </c>
      <c r="E539" s="162"/>
      <c r="F539" s="162"/>
      <c r="G539" s="125" t="s">
        <v>803</v>
      </c>
      <c r="H539" s="125"/>
      <c r="I539" s="125"/>
      <c r="J539" s="125" t="s">
        <v>38</v>
      </c>
      <c r="K539" s="121">
        <v>42626</v>
      </c>
      <c r="L539" s="125" t="s">
        <v>804</v>
      </c>
      <c r="M539" s="125"/>
    </row>
    <row r="540" spans="1:13" ht="102">
      <c r="A540" s="162"/>
      <c r="B540" s="125"/>
      <c r="C540" s="125" t="s">
        <v>805</v>
      </c>
      <c r="D540" s="125" t="s">
        <v>766</v>
      </c>
      <c r="E540" s="162"/>
      <c r="F540" s="162"/>
      <c r="G540" s="125" t="s">
        <v>806</v>
      </c>
      <c r="H540" s="125"/>
      <c r="I540" s="125"/>
      <c r="J540" s="125" t="s">
        <v>38</v>
      </c>
      <c r="K540" s="121">
        <v>42626</v>
      </c>
      <c r="L540" s="125" t="s">
        <v>807</v>
      </c>
      <c r="M540" s="125"/>
    </row>
    <row r="541" spans="1:13" ht="102">
      <c r="A541" s="162"/>
      <c r="B541" s="125"/>
      <c r="C541" s="125" t="s">
        <v>808</v>
      </c>
      <c r="D541" s="125" t="s">
        <v>766</v>
      </c>
      <c r="E541" s="162"/>
      <c r="F541" s="162"/>
      <c r="G541" s="125" t="s">
        <v>809</v>
      </c>
      <c r="H541" s="125"/>
      <c r="I541" s="125"/>
      <c r="J541" s="125" t="s">
        <v>38</v>
      </c>
      <c r="K541" s="121">
        <v>42626</v>
      </c>
      <c r="L541" s="125" t="s">
        <v>810</v>
      </c>
      <c r="M541" s="125"/>
    </row>
    <row r="542" spans="1:13" ht="102">
      <c r="A542" s="162"/>
      <c r="B542" s="125"/>
      <c r="C542" s="125" t="s">
        <v>811</v>
      </c>
      <c r="D542" s="125" t="s">
        <v>766</v>
      </c>
      <c r="E542" s="162"/>
      <c r="F542" s="162"/>
      <c r="G542" s="125" t="s">
        <v>812</v>
      </c>
      <c r="H542" s="125"/>
      <c r="I542" s="125"/>
      <c r="J542" s="125" t="s">
        <v>38</v>
      </c>
      <c r="K542" s="121">
        <v>42626</v>
      </c>
      <c r="L542" s="125" t="s">
        <v>813</v>
      </c>
      <c r="M542" s="125"/>
    </row>
    <row r="543" spans="1:13" ht="102">
      <c r="A543" s="162"/>
      <c r="B543" s="125"/>
      <c r="C543" s="125" t="s">
        <v>814</v>
      </c>
      <c r="D543" s="125" t="s">
        <v>766</v>
      </c>
      <c r="E543" s="162"/>
      <c r="F543" s="162"/>
      <c r="G543" s="125" t="s">
        <v>815</v>
      </c>
      <c r="H543" s="125"/>
      <c r="I543" s="125"/>
      <c r="J543" s="125" t="s">
        <v>38</v>
      </c>
      <c r="K543" s="121">
        <v>42626</v>
      </c>
      <c r="L543" s="125" t="s">
        <v>816</v>
      </c>
      <c r="M543" s="125"/>
    </row>
    <row r="544" spans="1:13" ht="102">
      <c r="A544" s="162"/>
      <c r="B544" s="125"/>
      <c r="C544" s="125" t="s">
        <v>817</v>
      </c>
      <c r="D544" s="125" t="s">
        <v>818</v>
      </c>
      <c r="E544" s="162"/>
      <c r="F544" s="162"/>
      <c r="G544" s="125" t="s">
        <v>819</v>
      </c>
      <c r="H544" s="125" t="s">
        <v>38</v>
      </c>
      <c r="I544" s="125"/>
      <c r="J544" s="125"/>
      <c r="K544" s="121">
        <v>42636</v>
      </c>
      <c r="L544" s="125" t="s">
        <v>820</v>
      </c>
      <c r="M544" s="125"/>
    </row>
    <row r="545" spans="1:13" ht="102">
      <c r="A545" s="162"/>
      <c r="B545" s="125"/>
      <c r="C545" s="125" t="s">
        <v>821</v>
      </c>
      <c r="D545" s="125" t="s">
        <v>818</v>
      </c>
      <c r="E545" s="161"/>
      <c r="F545" s="161"/>
      <c r="G545" s="125" t="s">
        <v>822</v>
      </c>
      <c r="H545" s="125" t="s">
        <v>38</v>
      </c>
      <c r="I545" s="125"/>
      <c r="J545" s="125"/>
      <c r="K545" s="121">
        <v>42636</v>
      </c>
      <c r="L545" s="125" t="s">
        <v>823</v>
      </c>
      <c r="M545" s="125"/>
    </row>
    <row r="546" spans="1:13" ht="89.25" customHeight="1">
      <c r="A546" s="162"/>
      <c r="B546" s="125"/>
      <c r="C546" s="125" t="s">
        <v>824</v>
      </c>
      <c r="D546" s="125" t="s">
        <v>766</v>
      </c>
      <c r="E546" s="160" t="s">
        <v>657</v>
      </c>
      <c r="F546" s="160" t="s">
        <v>658</v>
      </c>
      <c r="G546" s="125" t="s">
        <v>825</v>
      </c>
      <c r="H546" s="125" t="s">
        <v>38</v>
      </c>
      <c r="I546" s="125"/>
      <c r="J546" s="125"/>
      <c r="K546" s="121">
        <v>42635</v>
      </c>
      <c r="L546" s="125" t="s">
        <v>826</v>
      </c>
      <c r="M546" s="125"/>
    </row>
    <row r="547" spans="1:13" ht="89.25">
      <c r="A547" s="162"/>
      <c r="B547" s="125"/>
      <c r="C547" s="125" t="s">
        <v>827</v>
      </c>
      <c r="D547" s="125" t="s">
        <v>766</v>
      </c>
      <c r="E547" s="162"/>
      <c r="F547" s="162"/>
      <c r="G547" s="125" t="s">
        <v>828</v>
      </c>
      <c r="H547" s="125" t="s">
        <v>38</v>
      </c>
      <c r="I547" s="125"/>
      <c r="J547" s="125"/>
      <c r="K547" s="121">
        <v>42635</v>
      </c>
      <c r="L547" s="125" t="s">
        <v>829</v>
      </c>
      <c r="M547" s="125"/>
    </row>
    <row r="548" spans="1:13" ht="89.25">
      <c r="A548" s="162"/>
      <c r="B548" s="125"/>
      <c r="C548" s="125" t="s">
        <v>830</v>
      </c>
      <c r="D548" s="125" t="s">
        <v>766</v>
      </c>
      <c r="E548" s="162"/>
      <c r="F548" s="162"/>
      <c r="G548" s="125" t="s">
        <v>831</v>
      </c>
      <c r="H548" s="125" t="s">
        <v>38</v>
      </c>
      <c r="I548" s="125"/>
      <c r="J548" s="125"/>
      <c r="K548" s="121">
        <v>42635</v>
      </c>
      <c r="L548" s="125" t="s">
        <v>832</v>
      </c>
      <c r="M548" s="125"/>
    </row>
    <row r="549" spans="1:13" ht="89.25">
      <c r="A549" s="162"/>
      <c r="B549" s="125"/>
      <c r="C549" s="125" t="s">
        <v>833</v>
      </c>
      <c r="D549" s="125" t="s">
        <v>766</v>
      </c>
      <c r="E549" s="162"/>
      <c r="F549" s="162"/>
      <c r="G549" s="125" t="s">
        <v>834</v>
      </c>
      <c r="H549" s="125" t="s">
        <v>38</v>
      </c>
      <c r="I549" s="125"/>
      <c r="J549" s="125"/>
      <c r="K549" s="121">
        <v>42636</v>
      </c>
      <c r="L549" s="125" t="s">
        <v>835</v>
      </c>
      <c r="M549" s="125"/>
    </row>
    <row r="550" spans="1:13" ht="89.25">
      <c r="A550" s="162"/>
      <c r="B550" s="125"/>
      <c r="C550" s="125" t="s">
        <v>836</v>
      </c>
      <c r="D550" s="125" t="s">
        <v>766</v>
      </c>
      <c r="E550" s="162"/>
      <c r="F550" s="162"/>
      <c r="G550" s="125" t="s">
        <v>837</v>
      </c>
      <c r="H550" s="125" t="s">
        <v>38</v>
      </c>
      <c r="I550" s="125"/>
      <c r="J550" s="125"/>
      <c r="K550" s="121">
        <v>42636</v>
      </c>
      <c r="L550" s="125" t="s">
        <v>838</v>
      </c>
      <c r="M550" s="125"/>
    </row>
    <row r="551" spans="1:13" ht="89.25">
      <c r="A551" s="162"/>
      <c r="B551" s="125"/>
      <c r="C551" s="125" t="s">
        <v>839</v>
      </c>
      <c r="D551" s="125" t="s">
        <v>840</v>
      </c>
      <c r="E551" s="162"/>
      <c r="F551" s="162"/>
      <c r="G551" s="125" t="s">
        <v>841</v>
      </c>
      <c r="H551" s="125" t="s">
        <v>38</v>
      </c>
      <c r="I551" s="125"/>
      <c r="J551" s="125"/>
      <c r="K551" s="121">
        <v>42633</v>
      </c>
      <c r="L551" s="125" t="s">
        <v>842</v>
      </c>
      <c r="M551" s="125"/>
    </row>
    <row r="552" spans="1:13" ht="89.25">
      <c r="A552" s="162"/>
      <c r="B552" s="125"/>
      <c r="C552" s="125" t="s">
        <v>843</v>
      </c>
      <c r="D552" s="125" t="s">
        <v>840</v>
      </c>
      <c r="E552" s="162"/>
      <c r="F552" s="162"/>
      <c r="G552" s="125" t="s">
        <v>844</v>
      </c>
      <c r="H552" s="125" t="s">
        <v>38</v>
      </c>
      <c r="I552" s="125"/>
      <c r="J552" s="125"/>
      <c r="K552" s="121">
        <v>42633</v>
      </c>
      <c r="L552" s="125" t="s">
        <v>845</v>
      </c>
      <c r="M552" s="125"/>
    </row>
    <row r="553" spans="1:13" ht="89.25">
      <c r="A553" s="162"/>
      <c r="B553" s="125"/>
      <c r="C553" s="125" t="s">
        <v>846</v>
      </c>
      <c r="D553" s="125" t="s">
        <v>840</v>
      </c>
      <c r="E553" s="161"/>
      <c r="F553" s="161"/>
      <c r="G553" s="125" t="s">
        <v>847</v>
      </c>
      <c r="H553" s="125" t="s">
        <v>38</v>
      </c>
      <c r="I553" s="125"/>
      <c r="J553" s="125"/>
      <c r="K553" s="121">
        <v>42633</v>
      </c>
      <c r="L553" s="125" t="s">
        <v>848</v>
      </c>
      <c r="M553" s="125"/>
    </row>
    <row r="554" spans="1:13" ht="102">
      <c r="A554" s="162"/>
      <c r="B554" s="125"/>
      <c r="C554" s="125" t="s">
        <v>849</v>
      </c>
      <c r="D554" s="125" t="s">
        <v>840</v>
      </c>
      <c r="E554" s="160" t="s">
        <v>657</v>
      </c>
      <c r="F554" s="160" t="s">
        <v>658</v>
      </c>
      <c r="G554" s="125" t="s">
        <v>850</v>
      </c>
      <c r="H554" s="125" t="s">
        <v>38</v>
      </c>
      <c r="I554" s="125"/>
      <c r="J554" s="125"/>
      <c r="K554" s="121">
        <v>42633</v>
      </c>
      <c r="L554" s="125" t="s">
        <v>851</v>
      </c>
      <c r="M554" s="125"/>
    </row>
    <row r="555" spans="1:13" ht="102">
      <c r="A555" s="161"/>
      <c r="B555" s="125"/>
      <c r="C555" s="125" t="s">
        <v>111</v>
      </c>
      <c r="D555" s="125" t="s">
        <v>852</v>
      </c>
      <c r="E555" s="161"/>
      <c r="F555" s="161"/>
      <c r="G555" s="125" t="s">
        <v>853</v>
      </c>
      <c r="H555" s="125" t="s">
        <v>38</v>
      </c>
      <c r="I555" s="125"/>
      <c r="J555" s="125"/>
      <c r="K555" s="121">
        <v>42634</v>
      </c>
      <c r="L555" s="125" t="s">
        <v>854</v>
      </c>
      <c r="M555" s="125"/>
    </row>
    <row r="556" spans="1:13" ht="102">
      <c r="A556" s="124">
        <v>43</v>
      </c>
      <c r="B556" s="125"/>
      <c r="C556" s="125" t="s">
        <v>1323</v>
      </c>
      <c r="D556" s="125" t="s">
        <v>1324</v>
      </c>
      <c r="E556" s="124" t="s">
        <v>1325</v>
      </c>
      <c r="F556" s="124" t="s">
        <v>1326</v>
      </c>
      <c r="G556" s="125" t="s">
        <v>1327</v>
      </c>
      <c r="H556" s="125" t="s">
        <v>20</v>
      </c>
      <c r="I556" s="125"/>
      <c r="J556" s="125"/>
      <c r="K556" s="121">
        <v>42796</v>
      </c>
      <c r="L556" s="125" t="s">
        <v>1328</v>
      </c>
      <c r="M556" s="116"/>
    </row>
    <row r="557" spans="1:13" ht="102">
      <c r="A557" s="124">
        <v>44</v>
      </c>
      <c r="B557" s="125"/>
      <c r="C557" s="125" t="s">
        <v>1323</v>
      </c>
      <c r="D557" s="125" t="s">
        <v>1324</v>
      </c>
      <c r="E557" s="124" t="s">
        <v>1325</v>
      </c>
      <c r="F557" s="124" t="s">
        <v>1329</v>
      </c>
      <c r="G557" s="125" t="s">
        <v>1330</v>
      </c>
      <c r="H557" s="125" t="s">
        <v>38</v>
      </c>
      <c r="I557" s="125"/>
      <c r="J557" s="125"/>
      <c r="K557" s="121">
        <v>42796</v>
      </c>
      <c r="L557" s="125" t="s">
        <v>1331</v>
      </c>
      <c r="M557" s="116"/>
    </row>
    <row r="558" spans="1:13" ht="102">
      <c r="A558" s="124">
        <v>45</v>
      </c>
      <c r="B558" s="125"/>
      <c r="C558" s="125" t="s">
        <v>1332</v>
      </c>
      <c r="D558" s="125" t="s">
        <v>1324</v>
      </c>
      <c r="E558" s="124" t="s">
        <v>1333</v>
      </c>
      <c r="F558" s="124" t="s">
        <v>1334</v>
      </c>
      <c r="G558" s="125" t="s">
        <v>1335</v>
      </c>
      <c r="H558" s="125" t="s">
        <v>38</v>
      </c>
      <c r="I558" s="125"/>
      <c r="J558" s="125"/>
      <c r="K558" s="121">
        <v>42800</v>
      </c>
      <c r="L558" s="125" t="s">
        <v>1336</v>
      </c>
      <c r="M558" s="116"/>
    </row>
    <row r="559" spans="1:13" ht="102">
      <c r="A559" s="124">
        <v>46</v>
      </c>
      <c r="B559" s="125"/>
      <c r="C559" s="125" t="s">
        <v>280</v>
      </c>
      <c r="D559" s="125" t="s">
        <v>330</v>
      </c>
      <c r="E559" s="124" t="s">
        <v>1351</v>
      </c>
      <c r="F559" s="124" t="s">
        <v>1352</v>
      </c>
      <c r="G559" s="125" t="s">
        <v>1353</v>
      </c>
      <c r="H559" s="125" t="s">
        <v>38</v>
      </c>
      <c r="I559" s="125"/>
      <c r="J559" s="125"/>
      <c r="K559" s="121">
        <v>42846</v>
      </c>
      <c r="L559" s="125" t="s">
        <v>1354</v>
      </c>
      <c r="M559" s="116"/>
    </row>
    <row r="560" spans="1:13" ht="76.5">
      <c r="A560" s="124">
        <v>47</v>
      </c>
      <c r="B560" s="125"/>
      <c r="C560" s="125" t="s">
        <v>1836</v>
      </c>
      <c r="D560" s="125" t="s">
        <v>347</v>
      </c>
      <c r="E560" s="124" t="s">
        <v>1837</v>
      </c>
      <c r="F560" s="124" t="s">
        <v>1838</v>
      </c>
      <c r="G560" s="125" t="s">
        <v>1839</v>
      </c>
      <c r="H560" s="125" t="s">
        <v>38</v>
      </c>
      <c r="I560" s="125"/>
      <c r="J560" s="125"/>
      <c r="K560" s="121">
        <v>42852</v>
      </c>
      <c r="L560" s="125" t="s">
        <v>1840</v>
      </c>
      <c r="M560" s="116"/>
    </row>
    <row r="561" spans="1:13" ht="102">
      <c r="A561" s="124">
        <v>48</v>
      </c>
      <c r="B561" s="125"/>
      <c r="C561" s="125" t="s">
        <v>1402</v>
      </c>
      <c r="D561" s="125" t="s">
        <v>1403</v>
      </c>
      <c r="E561" s="124" t="s">
        <v>1404</v>
      </c>
      <c r="F561" s="124" t="s">
        <v>1405</v>
      </c>
      <c r="G561" s="125" t="s">
        <v>1406</v>
      </c>
      <c r="H561" s="125" t="s">
        <v>20</v>
      </c>
      <c r="I561" s="125"/>
      <c r="J561" s="125"/>
      <c r="K561" s="121">
        <v>42863</v>
      </c>
      <c r="L561" s="125" t="s">
        <v>1407</v>
      </c>
      <c r="M561" s="116"/>
    </row>
    <row r="562" spans="1:13" ht="102">
      <c r="A562" s="124">
        <v>49</v>
      </c>
      <c r="B562" s="125"/>
      <c r="C562" s="125" t="s">
        <v>1408</v>
      </c>
      <c r="D562" s="125" t="s">
        <v>1409</v>
      </c>
      <c r="E562" s="124" t="s">
        <v>1410</v>
      </c>
      <c r="F562" s="124" t="s">
        <v>1411</v>
      </c>
      <c r="G562" s="125" t="s">
        <v>1412</v>
      </c>
      <c r="H562" s="125" t="s">
        <v>38</v>
      </c>
      <c r="I562" s="125"/>
      <c r="J562" s="125"/>
      <c r="K562" s="121">
        <v>42906</v>
      </c>
      <c r="L562" s="125" t="s">
        <v>1413</v>
      </c>
      <c r="M562" s="116"/>
    </row>
    <row r="563" spans="1:13" ht="102">
      <c r="A563" s="124">
        <v>50</v>
      </c>
      <c r="B563" s="125"/>
      <c r="C563" s="125" t="s">
        <v>1414</v>
      </c>
      <c r="D563" s="125" t="s">
        <v>347</v>
      </c>
      <c r="E563" s="124" t="s">
        <v>1415</v>
      </c>
      <c r="F563" s="124" t="s">
        <v>1547</v>
      </c>
      <c r="G563" s="125" t="s">
        <v>1416</v>
      </c>
      <c r="H563" s="125" t="s">
        <v>38</v>
      </c>
      <c r="I563" s="125"/>
      <c r="J563" s="125"/>
      <c r="K563" s="121">
        <v>42865</v>
      </c>
      <c r="L563" s="125" t="s">
        <v>1417</v>
      </c>
      <c r="M563" s="116"/>
    </row>
    <row r="564" spans="1:13" ht="102">
      <c r="A564" s="124">
        <v>51</v>
      </c>
      <c r="B564" s="125"/>
      <c r="C564" s="125" t="s">
        <v>1548</v>
      </c>
      <c r="D564" s="125" t="s">
        <v>330</v>
      </c>
      <c r="E564" s="124" t="s">
        <v>1549</v>
      </c>
      <c r="F564" s="124" t="s">
        <v>1550</v>
      </c>
      <c r="G564" s="125" t="s">
        <v>1551</v>
      </c>
      <c r="H564" s="125" t="s">
        <v>38</v>
      </c>
      <c r="I564" s="125"/>
      <c r="J564" s="125"/>
      <c r="K564" s="121">
        <v>42971</v>
      </c>
      <c r="L564" s="125" t="s">
        <v>1552</v>
      </c>
      <c r="M564" s="116"/>
    </row>
    <row r="565" spans="1:13" ht="102">
      <c r="A565" s="124">
        <v>52</v>
      </c>
      <c r="B565" s="125"/>
      <c r="C565" s="125" t="s">
        <v>1553</v>
      </c>
      <c r="D565" s="125" t="s">
        <v>1554</v>
      </c>
      <c r="E565" s="124" t="s">
        <v>1555</v>
      </c>
      <c r="F565" s="124" t="s">
        <v>1556</v>
      </c>
      <c r="G565" s="125" t="s">
        <v>1557</v>
      </c>
      <c r="H565" s="125" t="s">
        <v>38</v>
      </c>
      <c r="I565" s="125"/>
      <c r="J565" s="125"/>
      <c r="K565" s="121">
        <v>42964</v>
      </c>
      <c r="L565" s="125" t="s">
        <v>1558</v>
      </c>
      <c r="M565" s="116"/>
    </row>
    <row r="566" spans="1:13" ht="127.5">
      <c r="A566" s="124">
        <v>53</v>
      </c>
      <c r="B566" s="125"/>
      <c r="C566" s="125" t="s">
        <v>288</v>
      </c>
      <c r="D566" s="125" t="s">
        <v>324</v>
      </c>
      <c r="E566" s="125" t="s">
        <v>1304</v>
      </c>
      <c r="F566" s="125" t="s">
        <v>1305</v>
      </c>
      <c r="G566" s="125" t="s">
        <v>1306</v>
      </c>
      <c r="H566" s="125" t="s">
        <v>38</v>
      </c>
      <c r="I566" s="125"/>
      <c r="J566" s="125"/>
      <c r="K566" s="121">
        <v>42740</v>
      </c>
      <c r="L566" s="125" t="s">
        <v>1307</v>
      </c>
      <c r="M566" s="117"/>
    </row>
    <row r="567" spans="1:13" ht="12.75">
      <c r="A567" s="15" t="s">
        <v>20</v>
      </c>
      <c r="B567" s="7" t="s">
        <v>335</v>
      </c>
      <c r="C567" s="9"/>
      <c r="D567" s="9"/>
      <c r="E567" s="9"/>
      <c r="F567" s="9"/>
      <c r="G567" s="8">
        <f>SUM(H567:J567)</f>
        <v>1</v>
      </c>
      <c r="H567" s="30">
        <f>COUNTA(H568)</f>
        <v>1</v>
      </c>
      <c r="I567" s="8">
        <f>COUNTA(I568)</f>
        <v>0</v>
      </c>
      <c r="J567" s="30">
        <f>COUNTA(J568)</f>
        <v>0</v>
      </c>
      <c r="K567" s="85"/>
      <c r="L567" s="9"/>
      <c r="M567" s="9"/>
    </row>
    <row r="568" spans="1:13" ht="77.25" thickBot="1">
      <c r="A568" s="22">
        <v>1</v>
      </c>
      <c r="B568" s="19"/>
      <c r="C568" s="20" t="s">
        <v>336</v>
      </c>
      <c r="D568" s="20" t="s">
        <v>337</v>
      </c>
      <c r="E568" s="20" t="s">
        <v>338</v>
      </c>
      <c r="F568" s="20" t="s">
        <v>339</v>
      </c>
      <c r="G568" s="20" t="s">
        <v>340</v>
      </c>
      <c r="H568" s="68" t="s">
        <v>38</v>
      </c>
      <c r="I568" s="21"/>
      <c r="J568" s="68"/>
      <c r="K568" s="92">
        <v>42235</v>
      </c>
      <c r="L568" s="20" t="s">
        <v>341</v>
      </c>
      <c r="M568" s="78"/>
    </row>
  </sheetData>
  <sheetProtection/>
  <mergeCells count="59">
    <mergeCell ref="E554:E555"/>
    <mergeCell ref="F554:F555"/>
    <mergeCell ref="F530:F537"/>
    <mergeCell ref="E538:E545"/>
    <mergeCell ref="F538:F545"/>
    <mergeCell ref="E546:E553"/>
    <mergeCell ref="F546:F553"/>
    <mergeCell ref="A480:A481"/>
    <mergeCell ref="D480:D481"/>
    <mergeCell ref="E480:E481"/>
    <mergeCell ref="F480:F481"/>
    <mergeCell ref="A492:A555"/>
    <mergeCell ref="E492:E497"/>
    <mergeCell ref="F492:F497"/>
    <mergeCell ref="E498:E505"/>
    <mergeCell ref="F498:F505"/>
    <mergeCell ref="E506:E513"/>
    <mergeCell ref="F506:F513"/>
    <mergeCell ref="E514:E521"/>
    <mergeCell ref="F514:F521"/>
    <mergeCell ref="E522:E529"/>
    <mergeCell ref="F522:F529"/>
    <mergeCell ref="E530:E537"/>
    <mergeCell ref="A43:A44"/>
    <mergeCell ref="M6:M8"/>
    <mergeCell ref="H7:J7"/>
    <mergeCell ref="G7:G8"/>
    <mergeCell ref="B6:B8"/>
    <mergeCell ref="L6:L8"/>
    <mergeCell ref="E6:E8"/>
    <mergeCell ref="K6:K8"/>
    <mergeCell ref="F6:F8"/>
    <mergeCell ref="A6:A8"/>
    <mergeCell ref="G6:J6"/>
    <mergeCell ref="E38:E39"/>
    <mergeCell ref="F38:F39"/>
    <mergeCell ref="E40:E41"/>
    <mergeCell ref="A1:E1"/>
    <mergeCell ref="C6:C8"/>
    <mergeCell ref="D6:D8"/>
    <mergeCell ref="A41:A42"/>
    <mergeCell ref="A2:M2"/>
    <mergeCell ref="A3:M3"/>
    <mergeCell ref="B4:M4"/>
    <mergeCell ref="K5:M5"/>
    <mergeCell ref="F40:F41"/>
    <mergeCell ref="A346:A358"/>
    <mergeCell ref="B346:B358"/>
    <mergeCell ref="E346:E358"/>
    <mergeCell ref="F346:F358"/>
    <mergeCell ref="C357:C358"/>
    <mergeCell ref="D357:D358"/>
    <mergeCell ref="L357:L358"/>
    <mergeCell ref="M357:M358"/>
    <mergeCell ref="G357:G358"/>
    <mergeCell ref="H357:H358"/>
    <mergeCell ref="I357:I358"/>
    <mergeCell ref="J357:J358"/>
    <mergeCell ref="K357:K358"/>
  </mergeCells>
  <printOptions/>
  <pageMargins left="0.36" right="0.25" top="0.2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2017-12-04T03:20:27Z</dcterms:modified>
  <cp:category/>
  <cp:version/>
  <cp:contentType/>
  <cp:contentStatus/>
</cp:coreProperties>
</file>